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9135" windowHeight="11595" activeTab="0"/>
  </bookViews>
  <sheets>
    <sheet name="auto" sheetId="1" r:id="rId1"/>
    <sheet name="bus" sheetId="2" r:id="rId2"/>
  </sheets>
  <definedNames>
    <definedName name="_xlnm.Print_Area" localSheetId="0">'auto'!$A$1:$L$99</definedName>
  </definedNames>
  <calcPr fullCalcOnLoad="1"/>
</workbook>
</file>

<file path=xl/comments1.xml><?xml version="1.0" encoding="utf-8"?>
<comments xmlns="http://schemas.openxmlformats.org/spreadsheetml/2006/main">
  <authors>
    <author>Ondrej Liptak</author>
    <author>Digipro</author>
    <author>Ondrej</author>
  </authors>
  <commentList>
    <comment ref="K30" authorId="0">
      <text>
        <r>
          <rPr>
            <sz val="9"/>
            <rFont val="Tahoma"/>
            <family val="2"/>
          </rPr>
          <t>automatický výpočet počtu nocí podľa termínu pobytu</t>
        </r>
      </text>
    </comment>
    <comment ref="J19" authorId="0">
      <text>
        <r>
          <rPr>
            <sz val="9"/>
            <rFont val="Tahoma"/>
            <family val="2"/>
          </rPr>
          <t>v čase pobytu</t>
        </r>
      </text>
    </comment>
    <comment ref="J20" authorId="1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1" authorId="1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2" authorId="1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3" authorId="1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14" authorId="1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D45" authorId="0">
      <text>
        <r>
          <rPr>
            <sz val="9"/>
            <rFont val="Tahoma"/>
            <family val="2"/>
          </rPr>
          <t>počet poistených osôb</t>
        </r>
      </text>
    </comment>
    <comment ref="E45" authorId="0">
      <text>
        <r>
          <rPr>
            <sz val="9"/>
            <rFont val="Tahoma"/>
            <family val="2"/>
          </rPr>
          <t>počet dní poistenia</t>
        </r>
      </text>
    </comment>
    <comment ref="I29" authorId="0">
      <text>
        <r>
          <rPr>
            <sz val="9"/>
            <rFont val="Tahoma"/>
            <family val="2"/>
          </rPr>
          <t>prvý deň pobytu</t>
        </r>
      </text>
    </comment>
    <comment ref="K29" authorId="0">
      <text>
        <r>
          <rPr>
            <sz val="9"/>
            <rFont val="Tahoma"/>
            <family val="2"/>
          </rPr>
          <t>posledný deň pobytu</t>
        </r>
      </text>
    </comment>
    <comment ref="I32" authorId="0">
      <text>
        <r>
          <rPr>
            <sz val="9"/>
            <rFont val="Tahoma"/>
            <family val="2"/>
          </rPr>
          <t>termín poistenia sa prispôsobí termínu pobytu (je možé upraviť podľa potreby)</t>
        </r>
      </text>
    </comment>
    <comment ref="K33" authorId="2">
      <text>
        <r>
          <rPr>
            <sz val="9"/>
            <rFont val="Tahoma"/>
            <family val="2"/>
          </rPr>
          <t>automatický výpočet počtu dní 
podľa termínu odchodu a návratu.
Možnosť upraviť termín poistenia podľa požadovky klienta</t>
        </r>
      </text>
    </comment>
    <comment ref="K34" authorId="0">
      <text>
        <r>
          <rPr>
            <sz val="9"/>
            <rFont val="Tahoma"/>
            <family val="2"/>
          </rPr>
          <t>ak nie je poistenie objednané, uviesť: bez poistenia</t>
        </r>
      </text>
    </comment>
  </commentList>
</comments>
</file>

<file path=xl/comments2.xml><?xml version="1.0" encoding="utf-8"?>
<comments xmlns="http://schemas.openxmlformats.org/spreadsheetml/2006/main">
  <authors>
    <author>Digipro</author>
    <author>Ondrej Liptak</author>
    <author>Ondrej</author>
  </authors>
  <commentList>
    <comment ref="J16" authorId="0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1" authorId="1">
      <text>
        <r>
          <rPr>
            <sz val="9"/>
            <rFont val="Tahoma"/>
            <family val="2"/>
          </rPr>
          <t>v čase pobytu</t>
        </r>
      </text>
    </comment>
    <comment ref="J22" authorId="0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3" authorId="0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4" authorId="0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J25" authorId="0">
      <text>
        <r>
          <rPr>
            <b/>
            <sz val="8"/>
            <rFont val="Tahoma"/>
            <family val="2"/>
          </rPr>
          <t>NEVYPLŇUJTE!</t>
        </r>
        <r>
          <rPr>
            <sz val="8"/>
            <rFont val="Tahoma"/>
            <family val="2"/>
          </rPr>
          <t xml:space="preserve">
vek v čase ukončenia pobytu 
sa vyplní automaticky po zadaní dátumu narodenia a termínu pobytu</t>
        </r>
      </text>
    </comment>
    <comment ref="H29" authorId="1">
      <text>
        <r>
          <rPr>
            <sz val="9"/>
            <rFont val="Tahoma"/>
            <family val="2"/>
          </rPr>
          <t>odchod autobusu</t>
        </r>
      </text>
    </comment>
    <comment ref="I29" authorId="1">
      <text>
        <r>
          <rPr>
            <sz val="9"/>
            <rFont val="Tahoma"/>
            <family val="2"/>
          </rPr>
          <t>nevyplňujte pri individuálnej doprave</t>
        </r>
      </text>
    </comment>
    <comment ref="J29" authorId="1">
      <text>
        <r>
          <rPr>
            <sz val="9"/>
            <rFont val="Tahoma"/>
            <family val="2"/>
          </rPr>
          <t>návrat autobusu</t>
        </r>
      </text>
    </comment>
    <comment ref="K29" authorId="1">
      <text>
        <r>
          <rPr>
            <sz val="9"/>
            <rFont val="Tahoma"/>
            <family val="2"/>
          </rPr>
          <t>nevyplňujte pri individuálnej doprave</t>
        </r>
      </text>
    </comment>
    <comment ref="I31" authorId="1">
      <text>
        <r>
          <rPr>
            <sz val="9"/>
            <rFont val="Tahoma"/>
            <family val="2"/>
          </rPr>
          <t>prvý deň pobytu</t>
        </r>
      </text>
    </comment>
    <comment ref="K31" authorId="1">
      <text>
        <r>
          <rPr>
            <sz val="9"/>
            <rFont val="Tahoma"/>
            <family val="2"/>
          </rPr>
          <t>posledný deň pobytu</t>
        </r>
      </text>
    </comment>
    <comment ref="K32" authorId="1">
      <text>
        <r>
          <rPr>
            <sz val="9"/>
            <rFont val="Tahoma"/>
            <family val="2"/>
          </rPr>
          <t>automatický výpočet počtu nocí podľa termínu pobytu</t>
        </r>
      </text>
    </comment>
    <comment ref="I34" authorId="1">
      <text>
        <r>
          <rPr>
            <sz val="9"/>
            <rFont val="Tahoma"/>
            <family val="2"/>
          </rPr>
          <t>termín poistenia sa prispôsobí termínu pobytu (je možé upraviť podľa potreby)</t>
        </r>
      </text>
    </comment>
    <comment ref="K35" authorId="2">
      <text>
        <r>
          <rPr>
            <sz val="9"/>
            <rFont val="Tahoma"/>
            <family val="2"/>
          </rPr>
          <t>automatický výpočet počtu dní 
podľa termínu odchodu a návratu.
Možnosť upraviť termín poistenia podľa požadovky klienta</t>
        </r>
      </text>
    </comment>
    <comment ref="K36" authorId="1">
      <text>
        <r>
          <rPr>
            <sz val="9"/>
            <rFont val="Tahoma"/>
            <family val="2"/>
          </rPr>
          <t>ak nie je poistenie objednané, uviesť: bez poistenia</t>
        </r>
      </text>
    </comment>
    <comment ref="D47" authorId="1">
      <text>
        <r>
          <rPr>
            <sz val="9"/>
            <rFont val="Tahoma"/>
            <family val="2"/>
          </rPr>
          <t>počet poistených osôb</t>
        </r>
      </text>
    </comment>
    <comment ref="E47" authorId="1">
      <text>
        <r>
          <rPr>
            <sz val="9"/>
            <rFont val="Tahoma"/>
            <family val="2"/>
          </rPr>
          <t>počet dní poistenia</t>
        </r>
      </text>
    </comment>
  </commentList>
</comments>
</file>

<file path=xl/sharedStrings.xml><?xml version="1.0" encoding="utf-8"?>
<sst xmlns="http://schemas.openxmlformats.org/spreadsheetml/2006/main" count="260" uniqueCount="140">
  <si>
    <t>dát.nar.:</t>
  </si>
  <si>
    <t>Vybavuje:</t>
  </si>
  <si>
    <t>ROZPIS CENY:</t>
  </si>
  <si>
    <t>ROZVRH PLATIEB:</t>
  </si>
  <si>
    <t>celkom:</t>
  </si>
  <si>
    <t>€</t>
  </si>
  <si>
    <t>splatnosť:</t>
  </si>
  <si>
    <t>č.dokladu:</t>
  </si>
  <si>
    <t>úhrada:</t>
  </si>
  <si>
    <t>cena €:</t>
  </si>
  <si>
    <t>spolu €:</t>
  </si>
  <si>
    <t>Ako ste sa o nás dozvedeli:</t>
  </si>
  <si>
    <t>pobyt od:</t>
  </si>
  <si>
    <t>Počet nocľahov:</t>
  </si>
  <si>
    <t>Priezvisko, meno, titul</t>
  </si>
  <si>
    <t>bydlisko:</t>
  </si>
  <si>
    <t>Skladba ubytovania:</t>
  </si>
  <si>
    <t>Špeciálne požiadavky (bez garancie):</t>
  </si>
  <si>
    <t>Predmet zmluvy:</t>
  </si>
  <si>
    <t>Variabilný symbol (VS)</t>
  </si>
  <si>
    <t>poistenie:</t>
  </si>
  <si>
    <t>počet</t>
  </si>
  <si>
    <t>MANDÁTNA ZMLUVA č. 20 711 399</t>
  </si>
  <si>
    <t>Platnosť poistenia</t>
  </si>
  <si>
    <t>Typ poistenia</t>
  </si>
  <si>
    <t>Územná platnosť</t>
  </si>
  <si>
    <t>Druh poistného</t>
  </si>
  <si>
    <t xml:space="preserve">Dátum:                                          </t>
  </si>
  <si>
    <t>Poznámky (iba pre internú potrebu CK):</t>
  </si>
  <si>
    <t>3</t>
  </si>
  <si>
    <t>4</t>
  </si>
  <si>
    <t>5</t>
  </si>
  <si>
    <t>e-mail:</t>
  </si>
  <si>
    <t>Banka 1:</t>
  </si>
  <si>
    <t>Banka 2:</t>
  </si>
  <si>
    <t>vek</t>
  </si>
  <si>
    <t>vek:</t>
  </si>
  <si>
    <t>použite pri komunikácii a úhrade:</t>
  </si>
  <si>
    <t>od známych</t>
  </si>
  <si>
    <t>internet</t>
  </si>
  <si>
    <t>médiá</t>
  </si>
  <si>
    <t>Označte spôsob doručenia poukazu a pokynov:</t>
  </si>
  <si>
    <t>tel.:</t>
  </si>
  <si>
    <t>do:</t>
  </si>
  <si>
    <t>POISTNÉ SPOLU</t>
  </si>
  <si>
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sprostredkovateľa.</t>
  </si>
  <si>
    <t>POISTKA k poistnej zmluve č.:</t>
  </si>
  <si>
    <t>tel. 02 55563860, e-mail: ck@intermedial.sk</t>
  </si>
  <si>
    <t>Cestovné poistenie, typ:</t>
  </si>
  <si>
    <t>služba</t>
  </si>
  <si>
    <t>Cest. poistenie</t>
  </si>
  <si>
    <r>
      <t xml:space="preserve">prevádzka a korešp.adresa:  </t>
    </r>
    <r>
      <rPr>
        <b/>
        <sz val="11"/>
        <color indexed="8"/>
        <rFont val="Calibri"/>
        <family val="2"/>
      </rPr>
      <t>Moyzesova 10, 900 28 Ivanka pri Dunaji</t>
    </r>
  </si>
  <si>
    <t>Registrácia: OR ObS Bratislava I., oddiel Sro, vložka 43709/B, IČO: 36713864</t>
  </si>
  <si>
    <t>poštou            poštou rekomando                        e-mail</t>
  </si>
  <si>
    <t>Názov ubytovania, kateg.:</t>
  </si>
  <si>
    <t>Rozsah stravovania:</t>
  </si>
  <si>
    <t>Spôsob dopravy:</t>
  </si>
  <si>
    <r>
      <t>Slovenská sporiteľňa  SK29</t>
    </r>
    <r>
      <rPr>
        <b/>
        <i/>
        <sz val="11"/>
        <color indexed="8"/>
        <rFont val="Calibri"/>
        <family val="2"/>
      </rPr>
      <t>0900</t>
    </r>
    <r>
      <rPr>
        <i/>
        <sz val="11"/>
        <color indexed="8"/>
        <rFont val="Calibri"/>
        <family val="2"/>
      </rPr>
      <t>000000</t>
    </r>
    <r>
      <rPr>
        <b/>
        <i/>
        <sz val="11"/>
        <color indexed="8"/>
        <rFont val="Calibri"/>
        <family val="2"/>
      </rPr>
      <t>0011606016</t>
    </r>
  </si>
  <si>
    <r>
      <t>Tatrabanka SK02</t>
    </r>
    <r>
      <rPr>
        <b/>
        <i/>
        <sz val="11"/>
        <color indexed="8"/>
        <rFont val="Calibri"/>
        <family val="2"/>
      </rPr>
      <t>1100</t>
    </r>
    <r>
      <rPr>
        <i/>
        <sz val="11"/>
        <color indexed="8"/>
        <rFont val="Calibri"/>
        <family val="2"/>
      </rPr>
      <t>000000</t>
    </r>
    <r>
      <rPr>
        <b/>
        <i/>
        <sz val="11"/>
        <color indexed="8"/>
        <rFont val="Calibri"/>
        <family val="2"/>
      </rPr>
      <t>2628191024</t>
    </r>
  </si>
  <si>
    <r>
      <t xml:space="preserve">Spolucestujúci </t>
    </r>
    <r>
      <rPr>
        <i/>
        <sz val="11"/>
        <color indexed="8"/>
        <rFont val="Calibri"/>
        <family val="2"/>
      </rPr>
      <t>(priezvisko, meno titul):</t>
    </r>
  </si>
  <si>
    <t>Tento súhlas o spracúvaní osobných údajov je možné kedykoľvek odvolať písomnou formou.</t>
  </si>
  <si>
    <t xml:space="preserve">Súhlasím </t>
  </si>
  <si>
    <t>nesúhlasím</t>
  </si>
  <si>
    <t>servis.popl.</t>
  </si>
  <si>
    <t>POISTNÁ ZMLUVA č. 20-61361</t>
  </si>
  <si>
    <t>MRK:</t>
  </si>
  <si>
    <t>tel.</t>
  </si>
  <si>
    <t>Zapísaná v Obchodnom registri Okresného súdu Bratislava I, odd. Sa, vl.č. 383/B</t>
  </si>
  <si>
    <t>Poistenie záruky pre prípad úpadku cestovnej kancelárie</t>
  </si>
  <si>
    <t>Poistenie záruky pre prípad úpadku cestovnej kancelárie je uzavreté v zmysle zákona č.170/2018 Z. z.</t>
  </si>
  <si>
    <t>B</t>
  </si>
  <si>
    <t>O</t>
  </si>
  <si>
    <t>P</t>
  </si>
  <si>
    <t>PO+PO:</t>
  </si>
  <si>
    <t>D</t>
  </si>
  <si>
    <t>Z</t>
  </si>
  <si>
    <t>UB</t>
  </si>
  <si>
    <t>Poistenie sa vzťahuje aj na služby cestovného ruchu, ktoré nie sú zájazdom ani spojenou službou cestovného ruchu a spočívajú v ubytovaní so stravovaním / ubytovaní bez ďalších služieb. Nároky objednávateľa v prípade poistnej udalosti je potrebné uplatniť na vyššie uvedenej adrese alebo telefónnom čísle poisťovateľa ++421 2 2081 5911 alebo ++421 904 895 605 , a to najneskôr do 30 dní odo dňa, v ktorom mal byť zájazd skončený. Bližšie informácie o poistení zájazdu pre prípad úpadku cestovnej kancelárie sú k dispozícii v cestovnej kancelárii.</t>
  </si>
  <si>
    <t>od</t>
  </si>
  <si>
    <t>do</t>
  </si>
  <si>
    <t>trvanie poistenia (počet dní)</t>
  </si>
  <si>
    <t>trvalý pobyt:</t>
  </si>
  <si>
    <t>prechodný pobyt:</t>
  </si>
  <si>
    <t>Krajina:</t>
  </si>
  <si>
    <t>Miesto pobytu:</t>
  </si>
  <si>
    <t>zľava z pobytu:</t>
  </si>
  <si>
    <r>
      <t xml:space="preserve">CESTUJÚCI:  </t>
    </r>
    <r>
      <rPr>
        <sz val="11"/>
        <color indexed="8"/>
        <rFont val="Calibri"/>
        <family val="2"/>
      </rPr>
      <t>(priezvisko, meno, titul): (objednávateľ)</t>
    </r>
  </si>
  <si>
    <t>a tomu zodpovedajúci záväzok cestujúceho zaplatiť cestovnej kancelárii v danej lehote dohodnutú cenu</t>
  </si>
  <si>
    <t xml:space="preserve">Poistník svojim podpisom potvrdzuje,● že všetky ním uvedené údaje sú úplné a pravdivé. ● že mu boli oznámené Všeobecné poistné podmienky cestovného poistenia pre účastníkov zájazdov VPPCPUZ/0218. ● že vyššie uvedené poistené osoby mu dali súhlas na poskytnutie ich osobných údajov poisťovateľovi. ● že prevzal brožúru s názvom „Cestovné poistenie pre účastníkov zájazdov“, ktorá obsahuje prílohu k poistnej zmluve s názvom „Rozsah poistenia a výška poistného krytia pre cestovné poistenie pre účastníkov zájazdov“, v ktorej je uvedený obsah jednotlivých poistení, poistné krytie a poistné sumy a Základné informácie o ochrane osobných údajov pre dotknutú osobu. Zároveň svojim podpisom potvrdzuje že sa oboznámil s jej obsahom a že s ním súhlasí. ● že mu bol pred uzavretím poistnej zmluvy odovzdaný Informačný dokument o poistnom produkte pre Cestovné poistenie pre účastníkov zájazdov. ● že dáva poisťovateľovi súhlas na vyhotovenie zvukových záznamov z telefonických rozhovorov na telefónnych číslach uvedených v Pokynoch pre poistených v brožúre s názvom „Cestovné poistenie pre účastníkov zájazdov“, v prípade vzniku poistnej udalosti týkajúcej sa poisteného v zmysle § 12 ods. 1 zákona č. 40/1964 Zb. Občiansky zákonník v znení neskorších predpisov. ● že tieto vyhlásenia neboli urobené pod nátlakom ani v časovej tiesni alebo za iných nevýhodných podmienok. </t>
  </si>
  <si>
    <t>Podpis cestujúceho: ...............................................................</t>
  </si>
  <si>
    <t xml:space="preserve">Pečiatka a podpis CK:  </t>
  </si>
  <si>
    <t>Podpis cestujúceho: ..................................................</t>
  </si>
  <si>
    <r>
      <rPr>
        <b/>
        <sz val="10"/>
        <color indexed="8"/>
        <rFont val="Calibri"/>
        <family val="2"/>
      </rPr>
      <t xml:space="preserve">Poisťovateľ: </t>
    </r>
    <r>
      <rPr>
        <sz val="10"/>
        <color indexed="8"/>
        <rFont val="Calibri"/>
        <family val="2"/>
      </rPr>
      <t>Union poisťovňa, a. s., Karadžičova 10, 813 60 Bratislava, Slovenská republika, IČO: 31322051</t>
    </r>
  </si>
  <si>
    <r>
      <t xml:space="preserve">kontaktné údaje: internetová stránka: www.union.sk, telefón: </t>
    </r>
    <r>
      <rPr>
        <b/>
        <sz val="10"/>
        <color indexed="8"/>
        <rFont val="Calibri"/>
        <family val="2"/>
      </rPr>
      <t>0850 111 211</t>
    </r>
    <r>
      <rPr>
        <sz val="10"/>
        <color indexed="8"/>
        <rFont val="Calibri"/>
        <family val="2"/>
      </rPr>
      <t>, e-mail: union@union.sk</t>
    </r>
  </si>
  <si>
    <r>
      <rPr>
        <b/>
        <sz val="10"/>
        <color indexed="8"/>
        <rFont val="Calibri"/>
        <family val="2"/>
      </rPr>
      <t xml:space="preserve">Asistenčná spoločnosť: </t>
    </r>
    <r>
      <rPr>
        <sz val="10"/>
        <color indexed="8"/>
        <rFont val="Calibri"/>
        <family val="2"/>
      </rPr>
      <t xml:space="preserve">
Eurocross Assistance Czech Republic s.r.o.,Lazarská 13/8,12000 Praha 2,Česká republika</t>
    </r>
  </si>
  <si>
    <r>
      <t xml:space="preserve">kontaktné údaje: internetová stránka: www.eurocross.cz, tel.: </t>
    </r>
    <r>
      <rPr>
        <b/>
        <sz val="10"/>
        <color indexed="8"/>
        <rFont val="Calibri"/>
        <family val="2"/>
      </rPr>
      <t>+420 2 9633 9644</t>
    </r>
    <r>
      <rPr>
        <sz val="10"/>
        <color indexed="8"/>
        <rFont val="Calibri"/>
        <family val="2"/>
      </rPr>
      <t>, e-mail: eurocross@eurocross.cz</t>
    </r>
  </si>
  <si>
    <r>
      <t>Cestovná kancelária INTERMEDIAL s.r.o.</t>
    </r>
    <r>
      <rPr>
        <sz val="11"/>
        <color theme="1"/>
        <rFont val="Calibri"/>
        <family val="2"/>
      </rPr>
      <t>(CK)</t>
    </r>
  </si>
  <si>
    <t>sídlo Bajzova 4, 82108 Bratislava</t>
  </si>
  <si>
    <t>Súhlas so spracúvaním osobných údajov na marketingové účely podpísaný dňa:</t>
  </si>
  <si>
    <t>Cestovná kancelária informovala a odporúča cestujúcemu uzavretie komplexného cestovného poistenia, ktoré rieši aj prípadné krytie nákladov spojených s odstúpením od zmluvy o zájazde, alebo iných nákladov, ktoré môžu vzniknúť cestujúcemu najmä v prípade nehody, ochorenia alebo smrti. V prípade neuzavretia cestovného poistenia cestujúci berie na vedomie, že v prípade škodovej udalosti alebo pri nenastúpení na cestu si nemôže nárokovať náhradu škody a ani žiadne iné nároky z titulu poistnej udalosti Cestujúci svojím podpisom potvrdzuje, že bol oboznámený so štandardnými informáciami a s predmetnou ponukou - v katalógu CK Intermedial s.r.o. alebo inou formou (ponukový list, internet) s uvedením hlavných charakteristických znakov zájazdu alebo pobytu-ubytovania,stravovania, dopravy a poistenia. Cestujúci zároveň potvrdzuje, že sa oboznámil so Všeobecnými zmluvnými podmienkami CK Intermedial s.r.o., ktoré sú prílohou tejto zmluvy, súhlasí s nimi, v plnom rozsahu ich prijíma, a to aj v mene ďalších osôb, v prospech ktorých sa zmluva uzatvára. Cestujúci akceptovaním zmluvy súhlasí so spracúvaním všetkých osobných údajov všetkých osôb, ktoré sú cestujúcimi v súlade so zákonom č. 18/2018 Z.z. o ochrane osobných údajov v znení neskorších predpisov a v súlade s Nariadením Európskeho parlamentu a Rady EÚ č. 2016/679 o ochrane fyzických osôb pri spracúvaní osobných údajov a o voľnom pohybe takýchto údajov, v informačnom systéme cestovnej kancelárie, ktoré poskytol prostredníctvom tejto zmluvy. Cestujúci súčasne vyhlasuje, že je splnomocnený ostatnými osobami, ktoré sú cestujúcimi, ktorých osobné údaje sú uvedené v tejto zmluve, na uvedenie ich osobných údajov do tejto zmluvy a na udelenie ich súhlasu na ich použitie na účel spracovania a na dobu potrebnú na poskytnutie zájazdu a realizácie súvisiacich práv a povinností. Účelom spracovania je zabezpečenie poskytnutia služieb tvoriacich zájazd. Osobné údaje budú poskytnuté tretím stranám za účelom plnenia služieb dohodnutých v tejto zmluve a to aj cezhranične. Subjekt prostredníctvom ktorého sa cestujúci môže rýchlo kontaktovať s cestovnou kanceláriou a účinne s ňou komunikovať, žiadať o pomoc v ťažkostiach alebo reklamovať zájazd, ak porušenie zmluvy o zájazde zistí počas poskytovania zájazdu, je CK INTERMEDIAL s.r.o., adresa Moyzesova 10, 90028 Ivanka pri Dunaji, email: ck@intermedial.sk, tel.: 0907716299. Platnosť cestovných dokladov je požadovaná v krajinách EU 3 až 6 mesiacov po návrate z navštívenej krajiny.
Medzi cestujúcimi sa nenachádza osoba, ktorá by bola maloletým bez sprievodu rodiča, alebo inej oprávnenej osoby, prípadne iná osoba vyžadujúca špeciálnu starostlivosť.</t>
  </si>
  <si>
    <r>
      <t xml:space="preserve">Poistenie sa vzťahuje na zájazdy zakúpené v termíne od </t>
    </r>
    <r>
      <rPr>
        <b/>
        <sz val="10"/>
        <color indexed="8"/>
        <rFont val="Calibri"/>
        <family val="2"/>
      </rPr>
      <t>01.01.2019</t>
    </r>
    <r>
      <rPr>
        <sz val="10"/>
        <color indexed="8"/>
        <rFont val="Calibri"/>
        <family val="2"/>
      </rPr>
      <t xml:space="preserve"> do </t>
    </r>
    <r>
      <rPr>
        <b/>
        <sz val="10"/>
        <color indexed="8"/>
        <rFont val="Calibri"/>
        <family val="2"/>
      </rPr>
      <t>31.10.2019</t>
    </r>
    <r>
      <rPr>
        <sz val="10"/>
        <color indexed="8"/>
        <rFont val="Calibri"/>
        <family val="2"/>
      </rPr>
      <t>.</t>
    </r>
  </si>
  <si>
    <t>Iné služby:</t>
  </si>
  <si>
    <t>individuálna</t>
  </si>
  <si>
    <t>Chorvátsko</t>
  </si>
  <si>
    <t>ZMLUVA O POBYTE</t>
  </si>
  <si>
    <t>PREDAJCA:</t>
  </si>
  <si>
    <t>Predmetom zmluvy je záväzok cestovnej kancelárie  obstarať pre cestujúceho nasledovné služby:</t>
  </si>
  <si>
    <t>prevezmem osobne u predajcu</t>
  </si>
  <si>
    <t>Na vyššie uvedené poistené osoby sa vzťahuje cestovné poistenie za nasledujúcich podmienok:</t>
  </si>
  <si>
    <t>Mandátna zmluva s cestovnou kanceláriou je k dispozícii v cestovnej kancelárii. Poistenie storna je účinné od nultej hodiny nasledujúceho dňa po dni prihlásenia sa na pobyt a končí okamihom nástupu na pbyt. Podmienkou účinnosti poistenia je, že poistná zmluva bola uzatvorená v deň objednania služieb.</t>
  </si>
  <si>
    <t>Stravovanie:</t>
  </si>
  <si>
    <t>Doprava:</t>
  </si>
  <si>
    <t>ZMLUVA O ZÁJAZDE,</t>
  </si>
  <si>
    <t xml:space="preserve">uzatvorená podľa § 16 a súv. zák. č. 170/2018 Z. z. o zájazdoch, spojených službách cestovného ruchu, </t>
  </si>
  <si>
    <t>niektorých podmienkach podnikania v cestovnom ruchu a o zmene a doplnení niektorých zákonov</t>
  </si>
  <si>
    <t>PREDAJCA ZÁJAZDU:</t>
  </si>
  <si>
    <t>DO</t>
  </si>
  <si>
    <r>
      <t xml:space="preserve">CESTUJÚCI:  </t>
    </r>
    <r>
      <rPr>
        <sz val="11"/>
        <color indexed="8"/>
        <rFont val="Calibri"/>
        <family val="2"/>
      </rPr>
      <t>(priezvisko, meno, titul): (objednávateľ)</t>
    </r>
  </si>
  <si>
    <t>Nástup:</t>
  </si>
  <si>
    <t>Predmetom zmluvy je záväzok cestovnej kancelárie  obstarať pre cestujúceho zájazd</t>
  </si>
  <si>
    <t>odchod:</t>
  </si>
  <si>
    <t>návrat:</t>
  </si>
  <si>
    <t>autobusová</t>
  </si>
  <si>
    <t>Trasa autobus.dopravy:</t>
  </si>
  <si>
    <r>
      <t>MANDÁTNA ZMLUVA č</t>
    </r>
    <r>
      <rPr>
        <b/>
        <sz val="10"/>
        <color indexed="8"/>
        <rFont val="Calibri"/>
        <family val="2"/>
      </rPr>
      <t>.20711399-</t>
    </r>
  </si>
  <si>
    <t>prevezmem osobne u predajcu zájazdu</t>
  </si>
  <si>
    <t xml:space="preserve">Na vyššie uvedené poistené osoby sa vzťahuje cestovné poistenie pre účastníkov zájazdov </t>
  </si>
  <si>
    <t>za nasledujúcich podmienok:</t>
  </si>
  <si>
    <t>od:</t>
  </si>
  <si>
    <t>poistenie účastníkov zahraničných zájazdov</t>
  </si>
  <si>
    <t>Európa</t>
  </si>
  <si>
    <t xml:space="preserve">Riziková skupina: </t>
  </si>
  <si>
    <t>TURISTA</t>
  </si>
  <si>
    <t>jednorázové</t>
  </si>
  <si>
    <t xml:space="preserve">Balík poistenia: </t>
  </si>
  <si>
    <t>Mandátna zmluva s cestovnou kanceláriou je k dispozícii v cestovnej kancelárii. Poistenie storna zájazdu je účinné od nultej hodiny nasledujúceho dňa po dni prihlásenia sa na zájazd a končí okamihom nástupu na zájazd. Podmienkou účinnosti poistenia je, že poistná zmluva bola uzatvorená v deň objednania zájazdu.</t>
  </si>
  <si>
    <r>
      <t xml:space="preserve">Poistenie sa vzťahuje na zájazdy zakúpené v termíne od </t>
    </r>
    <r>
      <rPr>
        <b/>
        <sz val="9"/>
        <color indexed="8"/>
        <rFont val="Calibri"/>
        <family val="2"/>
      </rPr>
      <t>01.01.2019</t>
    </r>
    <r>
      <rPr>
        <sz val="9"/>
        <color indexed="8"/>
        <rFont val="Calibri"/>
        <family val="2"/>
      </rPr>
      <t xml:space="preserve"> do </t>
    </r>
    <r>
      <rPr>
        <b/>
        <sz val="9"/>
        <color indexed="8"/>
        <rFont val="Calibri"/>
        <family val="2"/>
      </rPr>
      <t>31.10.2019</t>
    </r>
    <r>
      <rPr>
        <sz val="9"/>
        <color indexed="8"/>
        <rFont val="Calibri"/>
        <family val="2"/>
      </rPr>
      <t>.</t>
    </r>
  </si>
  <si>
    <t>ubytovanie</t>
  </si>
  <si>
    <t>MANDÁTNA ZMLUVA č.20711399-</t>
  </si>
  <si>
    <t>doprava: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</si>
</sst>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Sk&quot;_-;\-* #,##0\ &quot;Sk&quot;_-;_-* &quot;-&quot;\ &quot;Sk&quot;_-;_-@_-"/>
    <numFmt numFmtId="173" formatCode="_-* #,##0\ _S_k_-;\-* #,##0\ _S_k_-;_-* &quot;-&quot;\ _S_k_-;_-@_-"/>
    <numFmt numFmtId="174" formatCode="_-* #,##0.00\ &quot;Sk&quot;_-;\-* #,##0.00\ &quot;Sk&quot;_-;_-* &quot;-&quot;??\ &quot;Sk&quot;_-;_-@_-"/>
    <numFmt numFmtId="175" formatCode="_-* #,##0.00\ _S_k_-;\-* #,##0.00\ _S_k_-;_-* &quot;-&quot;??\ _S_k_-;_-@_-"/>
    <numFmt numFmtId="176" formatCode="#,##0.00\ &quot;€&quot;"/>
    <numFmt numFmtId="177" formatCode="\P\r\a\vd\a;&quot;Pravda&quot;;&quot;Nepravda&quot;"/>
    <numFmt numFmtId="178" formatCode="[$€-2]\ #\ ##,000_);[Red]\([$¥€-2]\ #\ ##,000\)"/>
    <numFmt numFmtId="179" formatCode="[$-41B]d\.\ mmmm\ yyyy"/>
    <numFmt numFmtId="180" formatCode="0.0"/>
    <numFmt numFmtId="181" formatCode="d/m/yy;@"/>
    <numFmt numFmtId="182" formatCode="dd/mm/yy;@"/>
    <numFmt numFmtId="183" formatCode="[$-F400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.5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9" fontId="5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9" applyNumberFormat="0" applyAlignment="0" applyProtection="0"/>
    <xf numFmtId="0" fontId="63" fillId="25" borderId="9" applyNumberFormat="0" applyAlignment="0" applyProtection="0"/>
    <xf numFmtId="0" fontId="64" fillId="25" borderId="10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67" fillId="0" borderId="0" xfId="0" applyFont="1" applyAlignment="1" applyProtection="1">
      <alignment/>
      <protection hidden="1" locked="0"/>
    </xf>
    <xf numFmtId="1" fontId="35" fillId="33" borderId="11" xfId="0" applyNumberFormat="1" applyFont="1" applyFill="1" applyBorder="1" applyAlignment="1" applyProtection="1">
      <alignment horizontal="center" vertical="center"/>
      <protection hidden="1"/>
    </xf>
    <xf numFmtId="1" fontId="35" fillId="33" borderId="12" xfId="0" applyNumberFormat="1" applyFont="1" applyFill="1" applyBorder="1" applyAlignment="1" applyProtection="1">
      <alignment horizontal="center" vertical="center"/>
      <protection hidden="1"/>
    </xf>
    <xf numFmtId="0" fontId="68" fillId="0" borderId="13" xfId="0" applyFont="1" applyBorder="1" applyAlignment="1" applyProtection="1">
      <alignment horizontal="center"/>
      <protection hidden="1"/>
    </xf>
    <xf numFmtId="0" fontId="69" fillId="0" borderId="14" xfId="0" applyFont="1" applyBorder="1" applyAlignment="1" applyProtection="1">
      <alignment/>
      <protection hidden="1"/>
    </xf>
    <xf numFmtId="0" fontId="70" fillId="0" borderId="15" xfId="0" applyFont="1" applyBorder="1" applyAlignment="1" applyProtection="1">
      <alignment/>
      <protection hidden="1"/>
    </xf>
    <xf numFmtId="0" fontId="70" fillId="0" borderId="16" xfId="0" applyFont="1" applyBorder="1" applyAlignment="1" applyProtection="1">
      <alignment/>
      <protection hidden="1"/>
    </xf>
    <xf numFmtId="0" fontId="70" fillId="0" borderId="1" xfId="0" applyFont="1" applyBorder="1" applyAlignment="1" applyProtection="1">
      <alignment/>
      <protection hidden="1"/>
    </xf>
    <xf numFmtId="0" fontId="70" fillId="0" borderId="17" xfId="0" applyFont="1" applyBorder="1" applyAlignment="1" applyProtection="1">
      <alignment/>
      <protection hidden="1"/>
    </xf>
    <xf numFmtId="0" fontId="70" fillId="0" borderId="18" xfId="0" applyFont="1" applyBorder="1" applyAlignment="1" applyProtection="1">
      <alignment/>
      <protection hidden="1"/>
    </xf>
    <xf numFmtId="0" fontId="70" fillId="0" borderId="19" xfId="0" applyFont="1" applyBorder="1" applyAlignment="1" applyProtection="1">
      <alignment/>
      <protection hidden="1"/>
    </xf>
    <xf numFmtId="0" fontId="71" fillId="0" borderId="0" xfId="0" applyFont="1" applyAlignment="1" applyProtection="1">
      <alignment horizontal="left" wrapText="1"/>
      <protection/>
    </xf>
    <xf numFmtId="0" fontId="0" fillId="33" borderId="1" xfId="0" applyFont="1" applyFill="1" applyBorder="1" applyAlignment="1" applyProtection="1">
      <alignment horizontal="center"/>
      <protection hidden="1" locked="0"/>
    </xf>
    <xf numFmtId="0" fontId="68" fillId="33" borderId="1" xfId="0" applyFont="1" applyFill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top" wrapText="1"/>
      <protection/>
    </xf>
    <xf numFmtId="0" fontId="68" fillId="0" borderId="20" xfId="0" applyFont="1" applyBorder="1" applyAlignment="1" applyProtection="1">
      <alignment horizontal="center"/>
      <protection hidden="1"/>
    </xf>
    <xf numFmtId="0" fontId="70" fillId="0" borderId="21" xfId="0" applyFont="1" applyBorder="1" applyAlignment="1" applyProtection="1">
      <alignment/>
      <protection hidden="1"/>
    </xf>
    <xf numFmtId="0" fontId="70" fillId="0" borderId="2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33" borderId="23" xfId="0" applyFont="1" applyFill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/>
      <protection hidden="1" locked="0"/>
    </xf>
    <xf numFmtId="0" fontId="0" fillId="0" borderId="25" xfId="0" applyFont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right"/>
      <protection hidden="1" locked="0"/>
    </xf>
    <xf numFmtId="0" fontId="38" fillId="34" borderId="1" xfId="0" applyFont="1" applyFill="1" applyBorder="1" applyAlignment="1">
      <alignment horizontal="left"/>
    </xf>
    <xf numFmtId="0" fontId="38" fillId="34" borderId="27" xfId="0" applyFont="1" applyFill="1" applyBorder="1" applyAlignment="1">
      <alignment/>
    </xf>
    <xf numFmtId="1" fontId="35" fillId="33" borderId="28" xfId="0" applyNumberFormat="1" applyFont="1" applyFill="1" applyBorder="1" applyAlignment="1" applyProtection="1">
      <alignment horizontal="center" vertical="center"/>
      <protection hidden="1"/>
    </xf>
    <xf numFmtId="0" fontId="72" fillId="33" borderId="1" xfId="0" applyFont="1" applyFill="1" applyBorder="1" applyAlignment="1" applyProtection="1">
      <alignment/>
      <protection hidden="1"/>
    </xf>
    <xf numFmtId="0" fontId="72" fillId="33" borderId="29" xfId="0" applyFont="1" applyFill="1" applyBorder="1" applyAlignment="1" applyProtection="1">
      <alignment/>
      <protection hidden="1"/>
    </xf>
    <xf numFmtId="14" fontId="0" fillId="0" borderId="28" xfId="0" applyNumberFormat="1" applyFont="1" applyBorder="1" applyAlignment="1" applyProtection="1">
      <alignment horizontal="center"/>
      <protection hidden="1" locked="0"/>
    </xf>
    <xf numFmtId="0" fontId="0" fillId="33" borderId="28" xfId="0" applyFont="1" applyFill="1" applyBorder="1" applyAlignment="1" applyProtection="1">
      <alignment horizontal="center"/>
      <protection hidden="1" locked="0"/>
    </xf>
    <xf numFmtId="14" fontId="67" fillId="0" borderId="0" xfId="0" applyNumberFormat="1" applyFont="1" applyBorder="1" applyAlignment="1" applyProtection="1">
      <alignment horizontal="left"/>
      <protection hidden="1" locked="0"/>
    </xf>
    <xf numFmtId="0" fontId="4" fillId="0" borderId="30" xfId="0" applyFont="1" applyBorder="1" applyAlignment="1" applyProtection="1">
      <alignment horizontal="left" vertical="top" wrapText="1"/>
      <protection/>
    </xf>
    <xf numFmtId="0" fontId="71" fillId="0" borderId="30" xfId="0" applyFont="1" applyBorder="1" applyAlignment="1" applyProtection="1">
      <alignment horizontal="left" wrapText="1"/>
      <protection/>
    </xf>
    <xf numFmtId="0" fontId="71" fillId="0" borderId="31" xfId="0" applyFont="1" applyBorder="1" applyAlignment="1" applyProtection="1">
      <alignment horizontal="left" wrapText="1"/>
      <protection/>
    </xf>
    <xf numFmtId="2" fontId="59" fillId="0" borderId="32" xfId="0" applyNumberFormat="1" applyFont="1" applyBorder="1" applyAlignment="1" applyProtection="1">
      <alignment vertical="center" wrapText="1"/>
      <protection hidden="1"/>
    </xf>
    <xf numFmtId="2" fontId="59" fillId="0" borderId="3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 locked="0"/>
    </xf>
    <xf numFmtId="14" fontId="0" fillId="0" borderId="28" xfId="0" applyNumberFormat="1" applyFont="1" applyBorder="1" applyAlignment="1" applyProtection="1">
      <alignment horizontal="center" vertical="center"/>
      <protection hidden="1" locked="0"/>
    </xf>
    <xf numFmtId="0" fontId="68" fillId="35" borderId="20" xfId="0" applyFont="1" applyFill="1" applyBorder="1" applyAlignment="1" applyProtection="1">
      <alignment horizontal="center" vertical="center"/>
      <protection hidden="1" locked="0"/>
    </xf>
    <xf numFmtId="0" fontId="68" fillId="35" borderId="28" xfId="0" applyFont="1" applyFill="1" applyBorder="1" applyAlignment="1" applyProtection="1">
      <alignment horizontal="center" vertical="center"/>
      <protection hidden="1" locked="0"/>
    </xf>
    <xf numFmtId="0" fontId="72" fillId="33" borderId="1" xfId="0" applyFont="1" applyFill="1" applyBorder="1" applyAlignment="1" applyProtection="1">
      <alignment vertical="center"/>
      <protection hidden="1"/>
    </xf>
    <xf numFmtId="0" fontId="72" fillId="33" borderId="17" xfId="0" applyFont="1" applyFill="1" applyBorder="1" applyAlignment="1" applyProtection="1">
      <alignment vertical="center"/>
      <protection hidden="1"/>
    </xf>
    <xf numFmtId="0" fontId="72" fillId="33" borderId="21" xfId="0" applyFont="1" applyFill="1" applyBorder="1" applyAlignment="1" applyProtection="1">
      <alignment vertical="center"/>
      <protection hidden="1"/>
    </xf>
    <xf numFmtId="0" fontId="67" fillId="0" borderId="1" xfId="0" applyFont="1" applyBorder="1" applyAlignment="1" applyProtection="1">
      <alignment vertical="center"/>
      <protection hidden="1" locked="0"/>
    </xf>
    <xf numFmtId="0" fontId="67" fillId="0" borderId="0" xfId="0" applyFont="1" applyAlignment="1" applyProtection="1">
      <alignment vertical="center"/>
      <protection hidden="1" locked="0"/>
    </xf>
    <xf numFmtId="0" fontId="68" fillId="35" borderId="33" xfId="0" applyFont="1" applyFill="1" applyBorder="1" applyAlignment="1" applyProtection="1">
      <alignment horizontal="center" vertical="center"/>
      <protection hidden="1"/>
    </xf>
    <xf numFmtId="0" fontId="68" fillId="35" borderId="34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 locked="0"/>
    </xf>
    <xf numFmtId="1" fontId="0" fillId="33" borderId="35" xfId="0" applyNumberFormat="1" applyFont="1" applyFill="1" applyBorder="1" applyAlignment="1" applyProtection="1">
      <alignment horizontal="center" vertical="center"/>
      <protection hidden="1" locked="0"/>
    </xf>
    <xf numFmtId="2" fontId="0" fillId="33" borderId="35" xfId="0" applyNumberFormat="1" applyFont="1" applyFill="1" applyBorder="1" applyAlignment="1" applyProtection="1">
      <alignment vertical="center"/>
      <protection hidden="1" locked="0"/>
    </xf>
    <xf numFmtId="2" fontId="0" fillId="33" borderId="36" xfId="0" applyNumberFormat="1" applyFont="1" applyFill="1" applyBorder="1" applyAlignment="1" applyProtection="1">
      <alignment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 locked="0"/>
    </xf>
    <xf numFmtId="1" fontId="0" fillId="33" borderId="28" xfId="0" applyNumberFormat="1" applyFont="1" applyFill="1" applyBorder="1" applyAlignment="1" applyProtection="1">
      <alignment horizontal="center" vertical="center"/>
      <protection hidden="1" locked="0"/>
    </xf>
    <xf numFmtId="2" fontId="0" fillId="33" borderId="28" xfId="0" applyNumberFormat="1" applyFont="1" applyFill="1" applyBorder="1" applyAlignment="1" applyProtection="1">
      <alignment vertical="center"/>
      <protection hidden="1" locked="0"/>
    </xf>
    <xf numFmtId="2" fontId="0" fillId="33" borderId="23" xfId="0" applyNumberFormat="1" applyFont="1" applyFill="1" applyBorder="1" applyAlignment="1" applyProtection="1">
      <alignment vertical="center"/>
      <protection hidden="1"/>
    </xf>
    <xf numFmtId="0" fontId="68" fillId="35" borderId="20" xfId="0" applyFont="1" applyFill="1" applyBorder="1" applyAlignment="1" applyProtection="1">
      <alignment horizontal="center" vertical="center"/>
      <protection hidden="1"/>
    </xf>
    <xf numFmtId="0" fontId="68" fillId="35" borderId="28" xfId="0" applyFont="1" applyFill="1" applyBorder="1" applyAlignment="1" applyProtection="1">
      <alignment horizontal="center" vertical="center"/>
      <protection hidden="1"/>
    </xf>
    <xf numFmtId="2" fontId="0" fillId="0" borderId="20" xfId="0" applyNumberFormat="1" applyFont="1" applyBorder="1" applyAlignment="1" applyProtection="1">
      <alignment horizontal="right" vertical="center"/>
      <protection hidden="1" locked="0"/>
    </xf>
    <xf numFmtId="14" fontId="67" fillId="0" borderId="28" xfId="0" applyNumberFormat="1" applyFont="1" applyBorder="1" applyAlignment="1" applyProtection="1">
      <alignment vertical="center"/>
      <protection hidden="1" locked="0"/>
    </xf>
    <xf numFmtId="14" fontId="0" fillId="0" borderId="28" xfId="0" applyNumberFormat="1" applyFont="1" applyBorder="1" applyAlignment="1" applyProtection="1">
      <alignment vertical="center"/>
      <protection hidden="1" locked="0"/>
    </xf>
    <xf numFmtId="9" fontId="0" fillId="34" borderId="37" xfId="0" applyNumberFormat="1" applyFont="1" applyFill="1" applyBorder="1" applyAlignment="1" applyProtection="1">
      <alignment vertical="center"/>
      <protection hidden="1" locked="0"/>
    </xf>
    <xf numFmtId="2" fontId="0" fillId="33" borderId="37" xfId="0" applyNumberFormat="1" applyFont="1" applyFill="1" applyBorder="1" applyAlignment="1" applyProtection="1">
      <alignment vertical="center"/>
      <protection hidden="1"/>
    </xf>
    <xf numFmtId="2" fontId="0" fillId="0" borderId="38" xfId="0" applyNumberFormat="1" applyFont="1" applyBorder="1" applyAlignment="1" applyProtection="1">
      <alignment horizontal="right" vertical="center"/>
      <protection hidden="1" locked="0"/>
    </xf>
    <xf numFmtId="14" fontId="0" fillId="0" borderId="39" xfId="0" applyNumberFormat="1" applyFont="1" applyBorder="1" applyAlignment="1" applyProtection="1">
      <alignment vertical="center"/>
      <protection hidden="1" locked="0"/>
    </xf>
    <xf numFmtId="0" fontId="68" fillId="0" borderId="40" xfId="0" applyFont="1" applyBorder="1" applyAlignment="1" applyProtection="1">
      <alignment horizontal="center" vertical="center"/>
      <protection hidden="1" locked="0"/>
    </xf>
    <xf numFmtId="1" fontId="0" fillId="33" borderId="40" xfId="0" applyNumberFormat="1" applyFont="1" applyFill="1" applyBorder="1" applyAlignment="1" applyProtection="1">
      <alignment horizontal="center" vertical="center"/>
      <protection hidden="1"/>
    </xf>
    <xf numFmtId="2" fontId="0" fillId="33" borderId="41" xfId="0" applyNumberFormat="1" applyFont="1" applyFill="1" applyBorder="1" applyAlignment="1" applyProtection="1">
      <alignment vertical="center"/>
      <protection hidden="1" locked="0"/>
    </xf>
    <xf numFmtId="2" fontId="0" fillId="33" borderId="42" xfId="0" applyNumberFormat="1" applyFont="1" applyFill="1" applyBorder="1" applyAlignment="1" applyProtection="1">
      <alignment vertical="center"/>
      <protection hidden="1"/>
    </xf>
    <xf numFmtId="2" fontId="0" fillId="0" borderId="43" xfId="0" applyNumberFormat="1" applyFont="1" applyBorder="1" applyAlignment="1" applyProtection="1">
      <alignment horizontal="right" vertical="center"/>
      <protection hidden="1"/>
    </xf>
    <xf numFmtId="14" fontId="0" fillId="0" borderId="41" xfId="0" applyNumberFormat="1" applyFont="1" applyBorder="1" applyAlignment="1" applyProtection="1">
      <alignment vertical="center"/>
      <protection hidden="1" locked="0"/>
    </xf>
    <xf numFmtId="0" fontId="0" fillId="0" borderId="44" xfId="0" applyFont="1" applyBorder="1" applyAlignment="1" applyProtection="1">
      <alignment vertical="center" wrapText="1"/>
      <protection hidden="1" locked="0"/>
    </xf>
    <xf numFmtId="0" fontId="0" fillId="0" borderId="0" xfId="0" applyFont="1" applyBorder="1" applyAlignment="1" applyProtection="1">
      <alignment vertical="center" wrapText="1"/>
      <protection hidden="1" locked="0"/>
    </xf>
    <xf numFmtId="0" fontId="59" fillId="0" borderId="0" xfId="0" applyFont="1" applyBorder="1" applyAlignment="1" applyProtection="1">
      <alignment vertical="center" wrapText="1"/>
      <protection hidden="1" locked="0"/>
    </xf>
    <xf numFmtId="0" fontId="67" fillId="0" borderId="25" xfId="0" applyFont="1" applyBorder="1" applyAlignment="1" applyProtection="1">
      <alignment vertical="center" wrapText="1"/>
      <protection hidden="1" locked="0"/>
    </xf>
    <xf numFmtId="0" fontId="67" fillId="0" borderId="0" xfId="0" applyFont="1" applyAlignment="1" applyProtection="1">
      <alignment vertical="center" wrapText="1"/>
      <protection hidden="1" locked="0"/>
    </xf>
    <xf numFmtId="14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67" fillId="0" borderId="44" xfId="0" applyFont="1" applyBorder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hidden="1" locked="0"/>
    </xf>
    <xf numFmtId="0" fontId="67" fillId="0" borderId="25" xfId="0" applyFont="1" applyBorder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hidden="1" locked="0"/>
    </xf>
    <xf numFmtId="0" fontId="67" fillId="0" borderId="25" xfId="0" applyFont="1" applyBorder="1" applyAlignment="1" applyProtection="1">
      <alignment/>
      <protection hidden="1" locked="0"/>
    </xf>
    <xf numFmtId="0" fontId="67" fillId="0" borderId="30" xfId="0" applyFont="1" applyBorder="1" applyAlignment="1" applyProtection="1">
      <alignment/>
      <protection hidden="1" locked="0"/>
    </xf>
    <xf numFmtId="0" fontId="38" fillId="36" borderId="44" xfId="0" applyFont="1" applyFill="1" applyBorder="1" applyAlignment="1">
      <alignment horizontal="left"/>
    </xf>
    <xf numFmtId="0" fontId="38" fillId="36" borderId="0" xfId="0" applyFont="1" applyFill="1" applyBorder="1" applyAlignment="1">
      <alignment horizontal="left"/>
    </xf>
    <xf numFmtId="0" fontId="38" fillId="36" borderId="0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38" fillId="36" borderId="44" xfId="0" applyFont="1" applyFill="1" applyBorder="1" applyAlignment="1">
      <alignment/>
    </xf>
    <xf numFmtId="2" fontId="38" fillId="36" borderId="0" xfId="0" applyNumberFormat="1" applyFont="1" applyFill="1" applyBorder="1" applyAlignment="1">
      <alignment horizontal="right"/>
    </xf>
    <xf numFmtId="0" fontId="73" fillId="36" borderId="0" xfId="0" applyFont="1" applyFill="1" applyBorder="1" applyAlignment="1">
      <alignment horizontal="right"/>
    </xf>
    <xf numFmtId="0" fontId="67" fillId="0" borderId="0" xfId="0" applyFont="1" applyAlignment="1" applyProtection="1">
      <alignment wrapText="1"/>
      <protection hidden="1" locked="0"/>
    </xf>
    <xf numFmtId="0" fontId="38" fillId="34" borderId="17" xfId="0" applyFont="1" applyFill="1" applyBorder="1" applyAlignment="1">
      <alignment horizontal="left" wrapText="1"/>
    </xf>
    <xf numFmtId="0" fontId="38" fillId="34" borderId="45" xfId="0" applyFont="1" applyFill="1" applyBorder="1" applyAlignment="1">
      <alignment/>
    </xf>
    <xf numFmtId="0" fontId="74" fillId="35" borderId="46" xfId="0" applyFont="1" applyFill="1" applyBorder="1" applyAlignment="1" applyProtection="1">
      <alignment vertical="center"/>
      <protection hidden="1"/>
    </xf>
    <xf numFmtId="14" fontId="59" fillId="0" borderId="35" xfId="0" applyNumberFormat="1" applyFont="1" applyBorder="1" applyAlignment="1" applyProtection="1">
      <alignment horizontal="center" vertical="center"/>
      <protection hidden="1" locked="0"/>
    </xf>
    <xf numFmtId="0" fontId="74" fillId="35" borderId="35" xfId="0" applyFont="1" applyFill="1" applyBorder="1" applyAlignment="1" applyProtection="1">
      <alignment horizontal="center" vertical="center"/>
      <protection hidden="1"/>
    </xf>
    <xf numFmtId="0" fontId="68" fillId="35" borderId="47" xfId="0" applyFont="1" applyFill="1" applyBorder="1" applyAlignment="1" applyProtection="1">
      <alignment vertical="center"/>
      <protection hidden="1" locked="0"/>
    </xf>
    <xf numFmtId="14" fontId="0" fillId="0" borderId="48" xfId="0" applyNumberFormat="1" applyFont="1" applyBorder="1" applyAlignment="1" applyProtection="1">
      <alignment horizontal="center" vertical="center"/>
      <protection hidden="1" locked="0"/>
    </xf>
    <xf numFmtId="0" fontId="68" fillId="35" borderId="48" xfId="0" applyFont="1" applyFill="1" applyBorder="1" applyAlignment="1" applyProtection="1">
      <alignment vertical="center"/>
      <protection hidden="1" locked="0"/>
    </xf>
    <xf numFmtId="0" fontId="75" fillId="35" borderId="49" xfId="0" applyFont="1" applyFill="1" applyBorder="1" applyAlignment="1" applyProtection="1">
      <alignment vertical="center"/>
      <protection hidden="1" locked="0"/>
    </xf>
    <xf numFmtId="49" fontId="69" fillId="0" borderId="30" xfId="0" applyNumberFormat="1" applyFont="1" applyBorder="1" applyAlignment="1" applyProtection="1">
      <alignment horizontal="center" vertical="center"/>
      <protection hidden="1" locked="0"/>
    </xf>
    <xf numFmtId="0" fontId="75" fillId="35" borderId="30" xfId="0" applyFont="1" applyFill="1" applyBorder="1" applyAlignment="1" applyProtection="1">
      <alignment vertical="center"/>
      <protection hidden="1" locked="0"/>
    </xf>
    <xf numFmtId="0" fontId="74" fillId="6" borderId="50" xfId="0" applyFont="1" applyFill="1" applyBorder="1" applyAlignment="1" applyProtection="1">
      <alignment horizontal="center"/>
      <protection hidden="1"/>
    </xf>
    <xf numFmtId="0" fontId="74" fillId="6" borderId="51" xfId="0" applyFont="1" applyFill="1" applyBorder="1" applyAlignment="1" applyProtection="1">
      <alignment horizontal="center"/>
      <protection hidden="1"/>
    </xf>
    <xf numFmtId="0" fontId="74" fillId="6" borderId="52" xfId="0" applyFont="1" applyFill="1" applyBorder="1" applyAlignment="1" applyProtection="1">
      <alignment horizontal="center"/>
      <protection hidden="1" locked="0"/>
    </xf>
    <xf numFmtId="0" fontId="0" fillId="6" borderId="27" xfId="0" applyFont="1" applyFill="1" applyBorder="1" applyAlignment="1" applyProtection="1">
      <alignment/>
      <protection hidden="1"/>
    </xf>
    <xf numFmtId="0" fontId="68" fillId="6" borderId="23" xfId="0" applyFont="1" applyFill="1" applyBorder="1" applyAlignment="1" applyProtection="1">
      <alignment horizontal="left"/>
      <protection hidden="1"/>
    </xf>
    <xf numFmtId="0" fontId="59" fillId="6" borderId="45" xfId="0" applyFont="1" applyFill="1" applyBorder="1" applyAlignment="1" applyProtection="1">
      <alignment/>
      <protection hidden="1"/>
    </xf>
    <xf numFmtId="0" fontId="74" fillId="6" borderId="45" xfId="0" applyFont="1" applyFill="1" applyBorder="1" applyAlignment="1" applyProtection="1">
      <alignment/>
      <protection hidden="1"/>
    </xf>
    <xf numFmtId="0" fontId="74" fillId="6" borderId="23" xfId="0" applyFont="1" applyFill="1" applyBorder="1" applyAlignment="1" applyProtection="1">
      <alignment/>
      <protection hidden="1"/>
    </xf>
    <xf numFmtId="0" fontId="0" fillId="6" borderId="45" xfId="0" applyFont="1" applyFill="1" applyBorder="1" applyAlignment="1" applyProtection="1">
      <alignment/>
      <protection hidden="1"/>
    </xf>
    <xf numFmtId="0" fontId="0" fillId="6" borderId="53" xfId="0" applyFont="1" applyFill="1" applyBorder="1" applyAlignment="1" applyProtection="1">
      <alignment/>
      <protection hidden="1"/>
    </xf>
    <xf numFmtId="0" fontId="74" fillId="6" borderId="35" xfId="0" applyFont="1" applyFill="1" applyBorder="1" applyAlignment="1" applyProtection="1">
      <alignment horizontal="center"/>
      <protection hidden="1"/>
    </xf>
    <xf numFmtId="0" fontId="74" fillId="6" borderId="23" xfId="0" applyFont="1" applyFill="1" applyBorder="1" applyAlignment="1" applyProtection="1">
      <alignment horizontal="center"/>
      <protection hidden="1"/>
    </xf>
    <xf numFmtId="0" fontId="74" fillId="6" borderId="28" xfId="0" applyFont="1" applyFill="1" applyBorder="1" applyAlignment="1" applyProtection="1">
      <alignment horizontal="center"/>
      <protection hidden="1" locked="0"/>
    </xf>
    <xf numFmtId="0" fontId="67" fillId="33" borderId="49" xfId="0" applyFont="1" applyFill="1" applyBorder="1" applyAlignment="1" applyProtection="1">
      <alignment vertical="center"/>
      <protection hidden="1" locked="0"/>
    </xf>
    <xf numFmtId="0" fontId="67" fillId="33" borderId="30" xfId="0" applyFont="1" applyFill="1" applyBorder="1" applyAlignment="1" applyProtection="1">
      <alignment horizontal="right" vertical="center"/>
      <protection hidden="1" locked="0"/>
    </xf>
    <xf numFmtId="0" fontId="67" fillId="33" borderId="30" xfId="0" applyFont="1" applyFill="1" applyBorder="1" applyAlignment="1" applyProtection="1">
      <alignment vertical="center"/>
      <protection hidden="1" locked="0"/>
    </xf>
    <xf numFmtId="0" fontId="67" fillId="33" borderId="0" xfId="0" applyFont="1" applyFill="1" applyBorder="1" applyAlignment="1" applyProtection="1">
      <alignment vertical="center"/>
      <protection hidden="1" locked="0"/>
    </xf>
    <xf numFmtId="0" fontId="67" fillId="33" borderId="25" xfId="0" applyFont="1" applyFill="1" applyBorder="1" applyAlignment="1" applyProtection="1">
      <alignment vertical="center"/>
      <protection hidden="1" locked="0"/>
    </xf>
    <xf numFmtId="0" fontId="68" fillId="35" borderId="28" xfId="0" applyFont="1" applyFill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/>
      <protection hidden="1" locked="0"/>
    </xf>
    <xf numFmtId="0" fontId="74" fillId="13" borderId="50" xfId="0" applyFont="1" applyFill="1" applyBorder="1" applyAlignment="1" applyProtection="1">
      <alignment horizontal="center"/>
      <protection hidden="1"/>
    </xf>
    <xf numFmtId="0" fontId="74" fillId="13" borderId="51" xfId="0" applyFont="1" applyFill="1" applyBorder="1" applyAlignment="1" applyProtection="1">
      <alignment horizontal="center"/>
      <protection hidden="1"/>
    </xf>
    <xf numFmtId="0" fontId="74" fillId="13" borderId="52" xfId="0" applyFont="1" applyFill="1" applyBorder="1" applyAlignment="1" applyProtection="1">
      <alignment horizontal="center"/>
      <protection hidden="1" locked="0"/>
    </xf>
    <xf numFmtId="0" fontId="0" fillId="3" borderId="27" xfId="0" applyFont="1" applyFill="1" applyBorder="1" applyAlignment="1" applyProtection="1">
      <alignment/>
      <protection hidden="1"/>
    </xf>
    <xf numFmtId="0" fontId="68" fillId="3" borderId="23" xfId="0" applyFont="1" applyFill="1" applyBorder="1" applyAlignment="1" applyProtection="1">
      <alignment horizontal="left"/>
      <protection hidden="1"/>
    </xf>
    <xf numFmtId="0" fontId="59" fillId="3" borderId="45" xfId="0" applyFont="1" applyFill="1" applyBorder="1" applyAlignment="1" applyProtection="1">
      <alignment/>
      <protection hidden="1"/>
    </xf>
    <xf numFmtId="0" fontId="74" fillId="3" borderId="45" xfId="0" applyFont="1" applyFill="1" applyBorder="1" applyAlignment="1" applyProtection="1">
      <alignment/>
      <protection hidden="1"/>
    </xf>
    <xf numFmtId="0" fontId="74" fillId="3" borderId="23" xfId="0" applyFont="1" applyFill="1" applyBorder="1" applyAlignment="1" applyProtection="1">
      <alignment/>
      <protection hidden="1"/>
    </xf>
    <xf numFmtId="0" fontId="0" fillId="3" borderId="45" xfId="0" applyFont="1" applyFill="1" applyBorder="1" applyAlignment="1" applyProtection="1">
      <alignment/>
      <protection hidden="1"/>
    </xf>
    <xf numFmtId="0" fontId="0" fillId="3" borderId="53" xfId="0" applyFont="1" applyFill="1" applyBorder="1" applyAlignment="1" applyProtection="1">
      <alignment/>
      <protection hidden="1"/>
    </xf>
    <xf numFmtId="0" fontId="74" fillId="3" borderId="35" xfId="0" applyFont="1" applyFill="1" applyBorder="1" applyAlignment="1" applyProtection="1">
      <alignment horizontal="center"/>
      <protection hidden="1"/>
    </xf>
    <xf numFmtId="0" fontId="74" fillId="3" borderId="23" xfId="0" applyFont="1" applyFill="1" applyBorder="1" applyAlignment="1" applyProtection="1">
      <alignment horizontal="center"/>
      <protection hidden="1"/>
    </xf>
    <xf numFmtId="0" fontId="74" fillId="3" borderId="28" xfId="0" applyFont="1" applyFill="1" applyBorder="1" applyAlignment="1" applyProtection="1">
      <alignment horizontal="center"/>
      <protection hidden="1" locked="0"/>
    </xf>
    <xf numFmtId="0" fontId="68" fillId="35" borderId="28" xfId="0" applyFont="1" applyFill="1" applyBorder="1" applyAlignment="1" applyProtection="1">
      <alignment vertical="center"/>
      <protection hidden="1" locked="0"/>
    </xf>
    <xf numFmtId="0" fontId="75" fillId="35" borderId="46" xfId="0" applyFont="1" applyFill="1" applyBorder="1" applyAlignment="1" applyProtection="1">
      <alignment vertical="center"/>
      <protection hidden="1" locked="0"/>
    </xf>
    <xf numFmtId="49" fontId="69" fillId="0" borderId="35" xfId="0" applyNumberFormat="1" applyFont="1" applyBorder="1" applyAlignment="1" applyProtection="1">
      <alignment horizontal="center" vertical="center"/>
      <protection hidden="1" locked="0"/>
    </xf>
    <xf numFmtId="0" fontId="75" fillId="35" borderId="35" xfId="0" applyFont="1" applyFill="1" applyBorder="1" applyAlignment="1" applyProtection="1">
      <alignment vertical="center"/>
      <protection hidden="1" locked="0"/>
    </xf>
    <xf numFmtId="0" fontId="74" fillId="35" borderId="20" xfId="0" applyFont="1" applyFill="1" applyBorder="1" applyAlignment="1" applyProtection="1">
      <alignment vertical="center"/>
      <protection hidden="1"/>
    </xf>
    <xf numFmtId="14" fontId="59" fillId="0" borderId="28" xfId="0" applyNumberFormat="1" applyFont="1" applyBorder="1" applyAlignment="1" applyProtection="1">
      <alignment horizontal="center" vertical="center"/>
      <protection hidden="1" locked="0"/>
    </xf>
    <xf numFmtId="0" fontId="74" fillId="35" borderId="28" xfId="0" applyFont="1" applyFill="1" applyBorder="1" applyAlignment="1" applyProtection="1">
      <alignment horizontal="center" vertical="center"/>
      <protection hidden="1"/>
    </xf>
    <xf numFmtId="0" fontId="67" fillId="13" borderId="49" xfId="0" applyFont="1" applyFill="1" applyBorder="1" applyAlignment="1" applyProtection="1">
      <alignment vertical="center"/>
      <protection hidden="1" locked="0"/>
    </xf>
    <xf numFmtId="0" fontId="67" fillId="13" borderId="30" xfId="0" applyFont="1" applyFill="1" applyBorder="1" applyAlignment="1" applyProtection="1">
      <alignment horizontal="right" vertical="center"/>
      <protection hidden="1" locked="0"/>
    </xf>
    <xf numFmtId="0" fontId="67" fillId="13" borderId="30" xfId="0" applyFont="1" applyFill="1" applyBorder="1" applyAlignment="1" applyProtection="1">
      <alignment vertical="center"/>
      <protection hidden="1" locked="0"/>
    </xf>
    <xf numFmtId="0" fontId="67" fillId="13" borderId="0" xfId="0" applyFont="1" applyFill="1" applyBorder="1" applyAlignment="1" applyProtection="1">
      <alignment vertical="center"/>
      <protection hidden="1" locked="0"/>
    </xf>
    <xf numFmtId="0" fontId="67" fillId="13" borderId="25" xfId="0" applyFont="1" applyFill="1" applyBorder="1" applyAlignment="1" applyProtection="1">
      <alignment vertical="center"/>
      <protection hidden="1" locked="0"/>
    </xf>
    <xf numFmtId="0" fontId="69" fillId="0" borderId="0" xfId="0" applyFont="1" applyAlignment="1" applyProtection="1">
      <alignment wrapText="1"/>
      <protection hidden="1" locked="0"/>
    </xf>
    <xf numFmtId="0" fontId="42" fillId="36" borderId="44" xfId="0" applyFont="1" applyFill="1" applyBorder="1" applyAlignment="1">
      <alignment horizontal="left"/>
    </xf>
    <xf numFmtId="0" fontId="42" fillId="36" borderId="0" xfId="0" applyFont="1" applyFill="1" applyBorder="1" applyAlignment="1">
      <alignment horizontal="left"/>
    </xf>
    <xf numFmtId="0" fontId="42" fillId="36" borderId="0" xfId="0" applyFont="1" applyFill="1" applyBorder="1" applyAlignment="1">
      <alignment/>
    </xf>
    <xf numFmtId="0" fontId="43" fillId="36" borderId="0" xfId="0" applyFont="1" applyFill="1" applyBorder="1" applyAlignment="1">
      <alignment horizontal="right"/>
    </xf>
    <xf numFmtId="0" fontId="43" fillId="36" borderId="0" xfId="0" applyFont="1" applyFill="1" applyBorder="1" applyAlignment="1" applyProtection="1">
      <alignment horizontal="left"/>
      <protection locked="0"/>
    </xf>
    <xf numFmtId="0" fontId="43" fillId="36" borderId="0" xfId="0" applyFont="1" applyFill="1" applyBorder="1" applyAlignment="1">
      <alignment/>
    </xf>
    <xf numFmtId="0" fontId="69" fillId="36" borderId="0" xfId="0" applyFont="1" applyFill="1" applyBorder="1" applyAlignment="1" applyProtection="1">
      <alignment/>
      <protection hidden="1" locked="0"/>
    </xf>
    <xf numFmtId="0" fontId="43" fillId="36" borderId="0" xfId="0" applyFont="1" applyFill="1" applyBorder="1" applyAlignment="1">
      <alignment/>
    </xf>
    <xf numFmtId="0" fontId="43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Border="1" applyAlignment="1">
      <alignment/>
    </xf>
    <xf numFmtId="0" fontId="42" fillId="36" borderId="44" xfId="0" applyFont="1" applyFill="1" applyBorder="1" applyAlignment="1">
      <alignment/>
    </xf>
    <xf numFmtId="2" fontId="42" fillId="36" borderId="0" xfId="0" applyNumberFormat="1" applyFont="1" applyFill="1" applyBorder="1" applyAlignment="1">
      <alignment horizontal="right"/>
    </xf>
    <xf numFmtId="0" fontId="76" fillId="36" borderId="0" xfId="0" applyFont="1" applyFill="1" applyBorder="1" applyAlignment="1">
      <alignment horizontal="right"/>
    </xf>
    <xf numFmtId="0" fontId="42" fillId="34" borderId="1" xfId="0" applyFont="1" applyFill="1" applyBorder="1" applyAlignment="1">
      <alignment horizontal="left"/>
    </xf>
    <xf numFmtId="0" fontId="42" fillId="34" borderId="17" xfId="0" applyFont="1" applyFill="1" applyBorder="1" applyAlignment="1">
      <alignment horizontal="left" wrapText="1"/>
    </xf>
    <xf numFmtId="0" fontId="42" fillId="34" borderId="27" xfId="0" applyFont="1" applyFill="1" applyBorder="1" applyAlignment="1">
      <alignment/>
    </xf>
    <xf numFmtId="0" fontId="42" fillId="34" borderId="45" xfId="0" applyFont="1" applyFill="1" applyBorder="1" applyAlignment="1">
      <alignment/>
    </xf>
    <xf numFmtId="0" fontId="69" fillId="0" borderId="44" xfId="0" applyFont="1" applyBorder="1" applyAlignment="1" applyProtection="1">
      <alignment/>
      <protection hidden="1" locked="0"/>
    </xf>
    <xf numFmtId="0" fontId="69" fillId="0" borderId="0" xfId="0" applyFont="1" applyBorder="1" applyAlignment="1" applyProtection="1">
      <alignment/>
      <protection hidden="1" locked="0"/>
    </xf>
    <xf numFmtId="14" fontId="69" fillId="0" borderId="0" xfId="0" applyNumberFormat="1" applyFont="1" applyBorder="1" applyAlignment="1" applyProtection="1">
      <alignment horizontal="left"/>
      <protection hidden="1" locked="0"/>
    </xf>
    <xf numFmtId="0" fontId="69" fillId="0" borderId="25" xfId="0" applyFont="1" applyBorder="1" applyAlignment="1" applyProtection="1">
      <alignment/>
      <protection hidden="1" locked="0"/>
    </xf>
    <xf numFmtId="0" fontId="69" fillId="0" borderId="0" xfId="0" applyFont="1" applyBorder="1" applyAlignment="1" applyProtection="1">
      <alignment/>
      <protection hidden="1" locked="0"/>
    </xf>
    <xf numFmtId="0" fontId="69" fillId="0" borderId="25" xfId="0" applyFont="1" applyBorder="1" applyAlignment="1" applyProtection="1">
      <alignment/>
      <protection hidden="1" locked="0"/>
    </xf>
    <xf numFmtId="0" fontId="77" fillId="0" borderId="0" xfId="0" applyFont="1" applyAlignment="1" applyProtection="1">
      <alignment horizontal="left" wrapText="1"/>
      <protection/>
    </xf>
    <xf numFmtId="14" fontId="17" fillId="0" borderId="0" xfId="0" applyNumberFormat="1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30" xfId="0" applyFont="1" applyBorder="1" applyAlignment="1" applyProtection="1">
      <alignment horizontal="left" vertical="top" wrapText="1"/>
      <protection/>
    </xf>
    <xf numFmtId="0" fontId="69" fillId="0" borderId="30" xfId="0" applyFont="1" applyBorder="1" applyAlignment="1" applyProtection="1">
      <alignment/>
      <protection hidden="1" locked="0"/>
    </xf>
    <xf numFmtId="0" fontId="77" fillId="0" borderId="30" xfId="0" applyFont="1" applyBorder="1" applyAlignment="1" applyProtection="1">
      <alignment horizontal="left" wrapText="1"/>
      <protection/>
    </xf>
    <xf numFmtId="0" fontId="77" fillId="0" borderId="31" xfId="0" applyFont="1" applyBorder="1" applyAlignment="1" applyProtection="1">
      <alignment horizontal="left" wrapText="1"/>
      <protection/>
    </xf>
    <xf numFmtId="0" fontId="43" fillId="36" borderId="25" xfId="0" applyFont="1" applyFill="1" applyBorder="1" applyAlignment="1">
      <alignment horizontal="center" wrapText="1"/>
    </xf>
    <xf numFmtId="0" fontId="43" fillId="36" borderId="25" xfId="0" applyFont="1" applyFill="1" applyBorder="1" applyAlignment="1">
      <alignment horizontal="center"/>
    </xf>
    <xf numFmtId="0" fontId="7" fillId="0" borderId="44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0" fillId="36" borderId="25" xfId="0" applyFont="1" applyFill="1" applyBorder="1" applyAlignment="1">
      <alignment horizontal="center"/>
    </xf>
    <xf numFmtId="0" fontId="40" fillId="36" borderId="44" xfId="0" applyFont="1" applyFill="1" applyBorder="1" applyAlignment="1">
      <alignment horizontal="left" vertical="top" wrapText="1"/>
    </xf>
    <xf numFmtId="0" fontId="40" fillId="36" borderId="0" xfId="0" applyFont="1" applyFill="1" applyBorder="1" applyAlignment="1">
      <alignment horizontal="left" vertical="top" wrapText="1"/>
    </xf>
    <xf numFmtId="0" fontId="40" fillId="36" borderId="25" xfId="0" applyFont="1" applyFill="1" applyBorder="1" applyAlignment="1">
      <alignment horizontal="left" vertical="top" wrapText="1"/>
    </xf>
    <xf numFmtId="0" fontId="40" fillId="36" borderId="27" xfId="0" applyFont="1" applyFill="1" applyBorder="1" applyAlignment="1">
      <alignment horizontal="left" vertical="top" wrapText="1"/>
    </xf>
    <xf numFmtId="0" fontId="40" fillId="36" borderId="45" xfId="0" applyFont="1" applyFill="1" applyBorder="1" applyAlignment="1">
      <alignment horizontal="left" vertical="top" wrapText="1"/>
    </xf>
    <xf numFmtId="0" fontId="40" fillId="36" borderId="54" xfId="0" applyFont="1" applyFill="1" applyBorder="1" applyAlignment="1">
      <alignment horizontal="left" vertical="top" wrapText="1"/>
    </xf>
    <xf numFmtId="0" fontId="38" fillId="36" borderId="29" xfId="0" applyFont="1" applyFill="1" applyBorder="1" applyAlignment="1">
      <alignment horizontal="left" vertical="top" wrapText="1"/>
    </xf>
    <xf numFmtId="0" fontId="38" fillId="36" borderId="55" xfId="0" applyFont="1" applyFill="1" applyBorder="1" applyAlignment="1">
      <alignment horizontal="left" vertical="top" wrapText="1"/>
    </xf>
    <xf numFmtId="0" fontId="38" fillId="36" borderId="56" xfId="0" applyFont="1" applyFill="1" applyBorder="1" applyAlignment="1">
      <alignment horizontal="left" vertical="top" wrapText="1"/>
    </xf>
    <xf numFmtId="0" fontId="38" fillId="36" borderId="27" xfId="0" applyFont="1" applyFill="1" applyBorder="1" applyAlignment="1">
      <alignment horizontal="left" vertical="top" wrapText="1"/>
    </xf>
    <xf numFmtId="0" fontId="38" fillId="36" borderId="45" xfId="0" applyFont="1" applyFill="1" applyBorder="1" applyAlignment="1">
      <alignment horizontal="left" vertical="top" wrapText="1"/>
    </xf>
    <xf numFmtId="0" fontId="38" fillId="36" borderId="54" xfId="0" applyFont="1" applyFill="1" applyBorder="1" applyAlignment="1">
      <alignment horizontal="left" vertical="top" wrapText="1"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center" vertical="center"/>
      <protection hidden="1" locked="0"/>
    </xf>
    <xf numFmtId="0" fontId="67" fillId="0" borderId="44" xfId="0" applyFont="1" applyBorder="1" applyAlignment="1" applyProtection="1">
      <alignment horizontal="left"/>
      <protection hidden="1" locked="0"/>
    </xf>
    <xf numFmtId="0" fontId="67" fillId="0" borderId="0" xfId="0" applyFont="1" applyBorder="1" applyAlignment="1" applyProtection="1">
      <alignment horizontal="left"/>
      <protection hidden="1" locked="0"/>
    </xf>
    <xf numFmtId="0" fontId="67" fillId="0" borderId="25" xfId="0" applyFont="1" applyBorder="1" applyAlignment="1" applyProtection="1">
      <alignment horizontal="left"/>
      <protection hidden="1" locked="0"/>
    </xf>
    <xf numFmtId="0" fontId="12" fillId="0" borderId="44" xfId="0" applyFont="1" applyBorder="1" applyAlignment="1" applyProtection="1">
      <alignment horizontal="left"/>
      <protection hidden="1" locked="0"/>
    </xf>
    <xf numFmtId="0" fontId="12" fillId="0" borderId="0" xfId="0" applyFont="1" applyBorder="1" applyAlignment="1" applyProtection="1">
      <alignment horizontal="left"/>
      <protection hidden="1" locked="0"/>
    </xf>
    <xf numFmtId="0" fontId="12" fillId="0" borderId="25" xfId="0" applyFont="1" applyBorder="1" applyAlignment="1" applyProtection="1">
      <alignment horizontal="left"/>
      <protection hidden="1" locked="0"/>
    </xf>
    <xf numFmtId="0" fontId="38" fillId="34" borderId="27" xfId="0" applyFont="1" applyFill="1" applyBorder="1" applyAlignment="1">
      <alignment horizontal="left" vertical="top" wrapText="1"/>
    </xf>
    <xf numFmtId="0" fontId="38" fillId="34" borderId="45" xfId="0" applyFont="1" applyFill="1" applyBorder="1" applyAlignment="1">
      <alignment horizontal="left" vertical="top" wrapText="1"/>
    </xf>
    <xf numFmtId="0" fontId="40" fillId="36" borderId="29" xfId="0" applyFont="1" applyFill="1" applyBorder="1" applyAlignment="1">
      <alignment horizontal="left" vertical="top" wrapText="1"/>
    </xf>
    <xf numFmtId="0" fontId="40" fillId="36" borderId="55" xfId="0" applyFont="1" applyFill="1" applyBorder="1" applyAlignment="1">
      <alignment horizontal="left" vertical="top" wrapText="1"/>
    </xf>
    <xf numFmtId="0" fontId="40" fillId="36" borderId="56" xfId="0" applyFont="1" applyFill="1" applyBorder="1" applyAlignment="1">
      <alignment horizontal="left" vertical="top" wrapText="1"/>
    </xf>
    <xf numFmtId="0" fontId="68" fillId="34" borderId="43" xfId="0" applyFont="1" applyFill="1" applyBorder="1" applyAlignment="1" applyProtection="1">
      <alignment horizontal="center" vertical="center"/>
      <protection hidden="1"/>
    </xf>
    <xf numFmtId="0" fontId="68" fillId="34" borderId="41" xfId="0" applyFont="1" applyFill="1" applyBorder="1" applyAlignment="1" applyProtection="1">
      <alignment horizontal="center" vertical="center"/>
      <protection hidden="1"/>
    </xf>
    <xf numFmtId="0" fontId="67" fillId="0" borderId="49" xfId="0" applyFont="1" applyBorder="1" applyAlignment="1" applyProtection="1">
      <alignment horizontal="left"/>
      <protection hidden="1" locked="0"/>
    </xf>
    <xf numFmtId="0" fontId="67" fillId="0" borderId="30" xfId="0" applyFont="1" applyBorder="1" applyAlignment="1" applyProtection="1">
      <alignment horizontal="left"/>
      <protection hidden="1" locked="0"/>
    </xf>
    <xf numFmtId="0" fontId="67" fillId="0" borderId="31" xfId="0" applyFont="1" applyBorder="1" applyAlignment="1" applyProtection="1">
      <alignment horizontal="left"/>
      <protection hidden="1" locked="0"/>
    </xf>
    <xf numFmtId="0" fontId="38" fillId="34" borderId="45" xfId="0" applyNumberFormat="1" applyFont="1" applyFill="1" applyBorder="1" applyAlignment="1">
      <alignment horizontal="center" vertical="top" wrapText="1"/>
    </xf>
    <xf numFmtId="0" fontId="38" fillId="34" borderId="54" xfId="0" applyNumberFormat="1" applyFont="1" applyFill="1" applyBorder="1" applyAlignment="1">
      <alignment horizontal="center" vertical="top" wrapText="1"/>
    </xf>
    <xf numFmtId="0" fontId="67" fillId="36" borderId="44" xfId="0" applyFont="1" applyFill="1" applyBorder="1" applyAlignment="1" applyProtection="1">
      <alignment horizontal="left"/>
      <protection hidden="1" locked="0"/>
    </xf>
    <xf numFmtId="0" fontId="67" fillId="36" borderId="0" xfId="0" applyFont="1" applyFill="1" applyBorder="1" applyAlignment="1" applyProtection="1">
      <alignment horizontal="left"/>
      <protection hidden="1" locked="0"/>
    </xf>
    <xf numFmtId="0" fontId="67" fillId="36" borderId="25" xfId="0" applyFont="1" applyFill="1" applyBorder="1" applyAlignment="1" applyProtection="1">
      <alignment horizontal="left"/>
      <protection hidden="1" locked="0"/>
    </xf>
    <xf numFmtId="0" fontId="68" fillId="34" borderId="1" xfId="0" applyFont="1" applyFill="1" applyBorder="1" applyAlignment="1" applyProtection="1">
      <alignment horizontal="center" vertical="center"/>
      <protection hidden="1" locked="0"/>
    </xf>
    <xf numFmtId="0" fontId="68" fillId="34" borderId="58" xfId="0" applyFont="1" applyFill="1" applyBorder="1" applyAlignment="1" applyProtection="1">
      <alignment horizontal="center" vertical="center"/>
      <protection hidden="1" locked="0"/>
    </xf>
    <xf numFmtId="0" fontId="78" fillId="0" borderId="39" xfId="0" applyNumberFormat="1" applyFont="1" applyBorder="1" applyAlignment="1" applyProtection="1">
      <alignment horizontal="center" vertical="center"/>
      <protection locked="0"/>
    </xf>
    <xf numFmtId="0" fontId="78" fillId="0" borderId="59" xfId="0" applyNumberFormat="1" applyFont="1" applyBorder="1" applyAlignment="1" applyProtection="1">
      <alignment horizontal="center" vertical="center"/>
      <protection locked="0"/>
    </xf>
    <xf numFmtId="0" fontId="67" fillId="0" borderId="37" xfId="0" applyFont="1" applyBorder="1" applyAlignment="1" applyProtection="1">
      <alignment horizontal="left" vertical="center"/>
      <protection hidden="1" locked="0"/>
    </xf>
    <xf numFmtId="0" fontId="67" fillId="0" borderId="17" xfId="0" applyFont="1" applyBorder="1" applyAlignment="1" applyProtection="1">
      <alignment horizontal="left" vertical="center"/>
      <protection hidden="1" locked="0"/>
    </xf>
    <xf numFmtId="0" fontId="67" fillId="0" borderId="21" xfId="0" applyFont="1" applyBorder="1" applyAlignment="1" applyProtection="1">
      <alignment horizontal="left" vertical="center"/>
      <protection hidden="1" locked="0"/>
    </xf>
    <xf numFmtId="0" fontId="68" fillId="34" borderId="20" xfId="0" applyFont="1" applyFill="1" applyBorder="1" applyAlignment="1" applyProtection="1">
      <alignment horizontal="center" vertical="center"/>
      <protection hidden="1" locked="0"/>
    </xf>
    <xf numFmtId="0" fontId="68" fillId="34" borderId="28" xfId="0" applyFont="1" applyFill="1" applyBorder="1" applyAlignment="1" applyProtection="1">
      <alignment horizontal="center" vertical="center"/>
      <protection hidden="1" locked="0"/>
    </xf>
    <xf numFmtId="0" fontId="0" fillId="0" borderId="41" xfId="0" applyNumberFormat="1" applyFont="1" applyBorder="1" applyAlignment="1" applyProtection="1">
      <alignment horizontal="center" vertical="center"/>
      <protection hidden="1" locked="0"/>
    </xf>
    <xf numFmtId="0" fontId="0" fillId="0" borderId="60" xfId="0" applyNumberFormat="1" applyFont="1" applyBorder="1" applyAlignment="1" applyProtection="1">
      <alignment horizontal="center" vertical="center"/>
      <protection hidden="1" locked="0"/>
    </xf>
    <xf numFmtId="0" fontId="59" fillId="6" borderId="44" xfId="0" applyFont="1" applyFill="1" applyBorder="1" applyAlignment="1" applyProtection="1">
      <alignment horizontal="center" vertical="center"/>
      <protection hidden="1"/>
    </xf>
    <xf numFmtId="0" fontId="59" fillId="6" borderId="0" xfId="0" applyFont="1" applyFill="1" applyBorder="1" applyAlignment="1" applyProtection="1">
      <alignment horizontal="center" vertical="center"/>
      <protection hidden="1"/>
    </xf>
    <xf numFmtId="0" fontId="59" fillId="6" borderId="25" xfId="0" applyFont="1" applyFill="1" applyBorder="1" applyAlignment="1" applyProtection="1">
      <alignment horizontal="center" vertical="center"/>
      <protection hidden="1"/>
    </xf>
    <xf numFmtId="0" fontId="67" fillId="33" borderId="30" xfId="0" applyFont="1" applyFill="1" applyBorder="1" applyAlignment="1" applyProtection="1">
      <alignment horizontal="center" vertical="center"/>
      <protection hidden="1" locked="0"/>
    </xf>
    <xf numFmtId="0" fontId="67" fillId="33" borderId="31" xfId="0" applyFont="1" applyFill="1" applyBorder="1" applyAlignment="1" applyProtection="1">
      <alignment horizontal="center" vertical="center"/>
      <protection hidden="1" locked="0"/>
    </xf>
    <xf numFmtId="0" fontId="0" fillId="33" borderId="44" xfId="0" applyFont="1" applyFill="1" applyBorder="1" applyAlignment="1" applyProtection="1">
      <alignment horizontal="center" vertical="center"/>
      <protection hidden="1" locked="0"/>
    </xf>
    <xf numFmtId="0" fontId="0" fillId="33" borderId="0" xfId="0" applyFont="1" applyFill="1" applyBorder="1" applyAlignment="1" applyProtection="1">
      <alignment horizontal="center" vertical="center"/>
      <protection hidden="1" locked="0"/>
    </xf>
    <xf numFmtId="0" fontId="0" fillId="33" borderId="25" xfId="0" applyFont="1" applyFill="1" applyBorder="1" applyAlignment="1" applyProtection="1">
      <alignment horizontal="center" vertical="center"/>
      <protection hidden="1" locked="0"/>
    </xf>
    <xf numFmtId="0" fontId="59" fillId="6" borderId="47" xfId="0" applyFont="1" applyFill="1" applyBorder="1" applyAlignment="1" applyProtection="1">
      <alignment horizontal="center"/>
      <protection hidden="1"/>
    </xf>
    <xf numFmtId="0" fontId="59" fillId="6" borderId="48" xfId="0" applyFont="1" applyFill="1" applyBorder="1" applyAlignment="1" applyProtection="1">
      <alignment horizontal="center"/>
      <protection hidden="1"/>
    </xf>
    <xf numFmtId="0" fontId="59" fillId="6" borderId="61" xfId="0" applyFont="1" applyFill="1" applyBorder="1" applyAlignment="1" applyProtection="1">
      <alignment horizontal="center"/>
      <protection hidden="1"/>
    </xf>
    <xf numFmtId="0" fontId="13" fillId="0" borderId="44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68" fillId="0" borderId="44" xfId="0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 horizontal="center"/>
      <protection hidden="1"/>
    </xf>
    <xf numFmtId="0" fontId="68" fillId="0" borderId="25" xfId="0" applyFont="1" applyBorder="1" applyAlignment="1" applyProtection="1">
      <alignment horizontal="center"/>
      <protection hidden="1"/>
    </xf>
    <xf numFmtId="0" fontId="75" fillId="0" borderId="27" xfId="0" applyFont="1" applyBorder="1" applyAlignment="1" applyProtection="1">
      <alignment horizontal="center"/>
      <protection hidden="1"/>
    </xf>
    <xf numFmtId="0" fontId="75" fillId="0" borderId="45" xfId="0" applyFont="1" applyBorder="1" applyAlignment="1" applyProtection="1">
      <alignment horizontal="center"/>
      <protection hidden="1"/>
    </xf>
    <xf numFmtId="0" fontId="75" fillId="0" borderId="54" xfId="0" applyFont="1" applyBorder="1" applyAlignment="1" applyProtection="1">
      <alignment horizontal="center"/>
      <protection hidden="1"/>
    </xf>
    <xf numFmtId="0" fontId="68" fillId="0" borderId="11" xfId="0" applyFont="1" applyBorder="1" applyAlignment="1" applyProtection="1">
      <alignment horizontal="center"/>
      <protection hidden="1"/>
    </xf>
    <xf numFmtId="0" fontId="68" fillId="0" borderId="55" xfId="0" applyFont="1" applyBorder="1" applyAlignment="1" applyProtection="1">
      <alignment horizontal="center"/>
      <protection hidden="1"/>
    </xf>
    <xf numFmtId="0" fontId="68" fillId="0" borderId="56" xfId="0" applyFont="1" applyBorder="1" applyAlignment="1" applyProtection="1">
      <alignment horizontal="center"/>
      <protection hidden="1"/>
    </xf>
    <xf numFmtId="0" fontId="0" fillId="0" borderId="28" xfId="0" applyNumberFormat="1" applyFont="1" applyBorder="1" applyAlignment="1" applyProtection="1">
      <alignment horizontal="center" vertical="center"/>
      <protection hidden="1" locked="0"/>
    </xf>
    <xf numFmtId="0" fontId="0" fillId="0" borderId="57" xfId="0" applyNumberFormat="1" applyFont="1" applyBorder="1" applyAlignment="1" applyProtection="1">
      <alignment horizontal="center" vertical="center"/>
      <protection hidden="1" locked="0"/>
    </xf>
    <xf numFmtId="0" fontId="68" fillId="0" borderId="62" xfId="0" applyFont="1" applyBorder="1" applyAlignment="1" applyProtection="1">
      <alignment horizontal="center"/>
      <protection hidden="1"/>
    </xf>
    <xf numFmtId="0" fontId="68" fillId="0" borderId="30" xfId="0" applyFont="1" applyBorder="1" applyAlignment="1" applyProtection="1">
      <alignment horizontal="center"/>
      <protection hidden="1"/>
    </xf>
    <xf numFmtId="0" fontId="68" fillId="0" borderId="31" xfId="0" applyFont="1" applyBorder="1" applyAlignment="1" applyProtection="1">
      <alignment horizontal="center"/>
      <protection hidden="1"/>
    </xf>
    <xf numFmtId="0" fontId="59" fillId="0" borderId="52" xfId="0" applyFont="1" applyBorder="1" applyAlignment="1" applyProtection="1">
      <alignment horizontal="center" vertical="center"/>
      <protection hidden="1" locked="0"/>
    </xf>
    <xf numFmtId="0" fontId="59" fillId="0" borderId="16" xfId="0" applyFont="1" applyBorder="1" applyAlignment="1" applyProtection="1">
      <alignment horizontal="center" vertical="center"/>
      <protection hidden="1" locked="0"/>
    </xf>
    <xf numFmtId="3" fontId="0" fillId="0" borderId="42" xfId="0" applyNumberFormat="1" applyFont="1" applyBorder="1" applyAlignment="1" applyProtection="1">
      <alignment horizontal="left"/>
      <protection hidden="1" locked="0"/>
    </xf>
    <xf numFmtId="3" fontId="0" fillId="0" borderId="22" xfId="0" applyNumberFormat="1" applyFont="1" applyBorder="1" applyAlignment="1" applyProtection="1">
      <alignment horizontal="left"/>
      <protection hidden="1"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74" fillId="3" borderId="25" xfId="0" applyFont="1" applyFill="1" applyBorder="1" applyAlignment="1" applyProtection="1">
      <alignment horizontal="center" vertical="center" textRotation="90"/>
      <protection hidden="1"/>
    </xf>
    <xf numFmtId="0" fontId="74" fillId="3" borderId="36" xfId="0" applyFont="1" applyFill="1" applyBorder="1" applyAlignment="1" applyProtection="1">
      <alignment horizontal="center" vertical="center" textRotation="90"/>
      <protection hidden="1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58" xfId="0" applyFont="1" applyBorder="1" applyAlignment="1" applyProtection="1">
      <alignment horizontal="center" vertical="center"/>
      <protection hidden="1" locked="0"/>
    </xf>
    <xf numFmtId="0" fontId="59" fillId="6" borderId="14" xfId="0" applyFont="1" applyFill="1" applyBorder="1" applyAlignment="1" applyProtection="1">
      <alignment horizontal="left"/>
      <protection hidden="1"/>
    </xf>
    <xf numFmtId="0" fontId="59" fillId="6" borderId="15" xfId="0" applyFont="1" applyFill="1" applyBorder="1" applyAlignment="1" applyProtection="1">
      <alignment horizontal="left"/>
      <protection hidden="1"/>
    </xf>
    <xf numFmtId="0" fontId="59" fillId="6" borderId="63" xfId="0" applyFont="1" applyFill="1" applyBorder="1" applyAlignment="1" applyProtection="1">
      <alignment horizontal="left"/>
      <protection hidden="1"/>
    </xf>
    <xf numFmtId="0" fontId="0" fillId="33" borderId="37" xfId="0" applyFont="1" applyFill="1" applyBorder="1" applyAlignment="1" applyProtection="1">
      <alignment horizontal="left"/>
      <protection hidden="1" locked="0"/>
    </xf>
    <xf numFmtId="0" fontId="0" fillId="33" borderId="17" xfId="0" applyFont="1" applyFill="1" applyBorder="1" applyAlignment="1" applyProtection="1">
      <alignment horizontal="left"/>
      <protection hidden="1" locked="0"/>
    </xf>
    <xf numFmtId="0" fontId="0" fillId="33" borderId="58" xfId="0" applyFont="1" applyFill="1" applyBorder="1" applyAlignment="1" applyProtection="1">
      <alignment horizontal="left"/>
      <protection hidden="1" locked="0"/>
    </xf>
    <xf numFmtId="0" fontId="0" fillId="33" borderId="44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68" fillId="33" borderId="20" xfId="0" applyFont="1" applyFill="1" applyBorder="1" applyAlignment="1" applyProtection="1">
      <alignment horizontal="left" vertical="center"/>
      <protection hidden="1" locked="0"/>
    </xf>
    <xf numFmtId="0" fontId="68" fillId="33" borderId="17" xfId="0" applyFont="1" applyFill="1" applyBorder="1" applyAlignment="1" applyProtection="1">
      <alignment horizontal="left" vertical="center"/>
      <protection hidden="1" locked="0"/>
    </xf>
    <xf numFmtId="0" fontId="68" fillId="33" borderId="57" xfId="0" applyFont="1" applyFill="1" applyBorder="1" applyAlignment="1" applyProtection="1">
      <alignment horizontal="left" vertical="center"/>
      <protection hidden="1" locked="0"/>
    </xf>
    <xf numFmtId="1" fontId="35" fillId="33" borderId="37" xfId="0" applyNumberFormat="1" applyFont="1" applyFill="1" applyBorder="1" applyAlignment="1" applyProtection="1">
      <alignment horizontal="center" vertical="center"/>
      <protection hidden="1" locked="0"/>
    </xf>
    <xf numFmtId="1" fontId="35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74" fillId="7" borderId="64" xfId="0" applyFont="1" applyFill="1" applyBorder="1" applyAlignment="1" applyProtection="1">
      <alignment horizontal="center" vertical="center"/>
      <protection hidden="1"/>
    </xf>
    <xf numFmtId="0" fontId="74" fillId="7" borderId="50" xfId="0" applyFont="1" applyFill="1" applyBorder="1" applyAlignment="1" applyProtection="1">
      <alignment horizontal="center" vertical="center"/>
      <protection hidden="1"/>
    </xf>
    <xf numFmtId="0" fontId="74" fillId="7" borderId="65" xfId="0" applyFont="1" applyFill="1" applyBorder="1" applyAlignment="1" applyProtection="1">
      <alignment horizontal="center" vertical="center"/>
      <protection hidden="1"/>
    </xf>
    <xf numFmtId="0" fontId="68" fillId="35" borderId="28" xfId="0" applyFont="1" applyFill="1" applyBorder="1" applyAlignment="1" applyProtection="1">
      <alignment horizontal="center" vertical="center"/>
      <protection hidden="1"/>
    </xf>
    <xf numFmtId="0" fontId="68" fillId="35" borderId="57" xfId="0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79" fillId="0" borderId="66" xfId="0" applyNumberFormat="1" applyFont="1" applyBorder="1" applyAlignment="1" applyProtection="1">
      <alignment horizontal="center"/>
      <protection hidden="1" locked="0"/>
    </xf>
    <xf numFmtId="0" fontId="79" fillId="0" borderId="67" xfId="0" applyNumberFormat="1" applyFont="1" applyBorder="1" applyAlignment="1" applyProtection="1">
      <alignment horizontal="center"/>
      <protection hidden="1" locked="0"/>
    </xf>
    <xf numFmtId="0" fontId="79" fillId="33" borderId="37" xfId="0" applyFont="1" applyFill="1" applyBorder="1" applyAlignment="1" applyProtection="1">
      <alignment horizontal="left"/>
      <protection hidden="1" locked="0"/>
    </xf>
    <xf numFmtId="0" fontId="79" fillId="33" borderId="17" xfId="0" applyFont="1" applyFill="1" applyBorder="1" applyAlignment="1" applyProtection="1">
      <alignment horizontal="left"/>
      <protection hidden="1" locked="0"/>
    </xf>
    <xf numFmtId="0" fontId="79" fillId="33" borderId="58" xfId="0" applyFont="1" applyFill="1" applyBorder="1" applyAlignment="1" applyProtection="1">
      <alignment horizontal="left"/>
      <protection hidden="1" locked="0"/>
    </xf>
    <xf numFmtId="0" fontId="59" fillId="6" borderId="47" xfId="0" applyFont="1" applyFill="1" applyBorder="1" applyAlignment="1" applyProtection="1">
      <alignment horizontal="center"/>
      <protection hidden="1" locked="0"/>
    </xf>
    <xf numFmtId="0" fontId="59" fillId="6" borderId="48" xfId="0" applyFont="1" applyFill="1" applyBorder="1" applyAlignment="1" applyProtection="1">
      <alignment horizontal="center"/>
      <protection hidden="1" locked="0"/>
    </xf>
    <xf numFmtId="0" fontId="59" fillId="6" borderId="61" xfId="0" applyFont="1" applyFill="1" applyBorder="1" applyAlignment="1" applyProtection="1">
      <alignment horizontal="center"/>
      <protection hidden="1" locked="0"/>
    </xf>
    <xf numFmtId="0" fontId="72" fillId="4" borderId="29" xfId="0" applyFont="1" applyFill="1" applyBorder="1" applyAlignment="1" applyProtection="1">
      <alignment horizontal="left"/>
      <protection hidden="1" locked="0"/>
    </xf>
    <xf numFmtId="0" fontId="72" fillId="4" borderId="55" xfId="0" applyFont="1" applyFill="1" applyBorder="1" applyAlignment="1" applyProtection="1">
      <alignment horizontal="left"/>
      <protection hidden="1" locked="0"/>
    </xf>
    <xf numFmtId="0" fontId="72" fillId="4" borderId="56" xfId="0" applyFont="1" applyFill="1" applyBorder="1" applyAlignment="1" applyProtection="1">
      <alignment horizontal="left"/>
      <protection hidden="1" locked="0"/>
    </xf>
    <xf numFmtId="49" fontId="72" fillId="33" borderId="28" xfId="0" applyNumberFormat="1" applyFont="1" applyFill="1" applyBorder="1" applyAlignment="1" applyProtection="1">
      <alignment horizontal="center"/>
      <protection hidden="1" locked="0"/>
    </xf>
    <xf numFmtId="14" fontId="0" fillId="0" borderId="37" xfId="0" applyNumberFormat="1" applyFont="1" applyBorder="1" applyAlignment="1" applyProtection="1">
      <alignment horizontal="center" vertical="center"/>
      <protection hidden="1" locked="0"/>
    </xf>
    <xf numFmtId="14" fontId="0" fillId="0" borderId="21" xfId="0" applyNumberFormat="1" applyFont="1" applyBorder="1" applyAlignment="1" applyProtection="1">
      <alignment horizontal="center" vertical="center"/>
      <protection hidden="1" locked="0"/>
    </xf>
    <xf numFmtId="0" fontId="68" fillId="33" borderId="20" xfId="0" applyFont="1" applyFill="1" applyBorder="1" applyAlignment="1" applyProtection="1">
      <alignment horizontal="left" vertical="center"/>
      <protection hidden="1"/>
    </xf>
    <xf numFmtId="0" fontId="68" fillId="33" borderId="17" xfId="0" applyFont="1" applyFill="1" applyBorder="1" applyAlignment="1" applyProtection="1">
      <alignment horizontal="left" vertical="center"/>
      <protection hidden="1"/>
    </xf>
    <xf numFmtId="0" fontId="68" fillId="33" borderId="57" xfId="0" applyFont="1" applyFill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center" vertical="center"/>
      <protection locked="0"/>
    </xf>
    <xf numFmtId="0" fontId="68" fillId="35" borderId="43" xfId="0" applyFont="1" applyFill="1" applyBorder="1" applyAlignment="1" applyProtection="1">
      <alignment horizontal="center" vertical="center"/>
      <protection hidden="1"/>
    </xf>
    <xf numFmtId="0" fontId="68" fillId="35" borderId="41" xfId="0" applyFont="1" applyFill="1" applyBorder="1" applyAlignment="1" applyProtection="1">
      <alignment horizontal="center" vertical="center"/>
      <protection hidden="1"/>
    </xf>
    <xf numFmtId="0" fontId="74" fillId="37" borderId="47" xfId="0" applyFont="1" applyFill="1" applyBorder="1" applyAlignment="1" applyProtection="1">
      <alignment horizontal="center"/>
      <protection hidden="1" locked="0"/>
    </xf>
    <xf numFmtId="0" fontId="74" fillId="37" borderId="48" xfId="0" applyFont="1" applyFill="1" applyBorder="1" applyAlignment="1" applyProtection="1">
      <alignment horizontal="center"/>
      <protection hidden="1" locked="0"/>
    </xf>
    <xf numFmtId="0" fontId="72" fillId="0" borderId="27" xfId="0" applyFont="1" applyBorder="1" applyAlignment="1" applyProtection="1">
      <alignment horizontal="center"/>
      <protection hidden="1" locked="0"/>
    </xf>
    <xf numFmtId="0" fontId="72" fillId="0" borderId="45" xfId="0" applyFont="1" applyBorder="1" applyAlignment="1" applyProtection="1">
      <alignment horizontal="center"/>
      <protection hidden="1" locked="0"/>
    </xf>
    <xf numFmtId="0" fontId="72" fillId="0" borderId="54" xfId="0" applyFont="1" applyBorder="1" applyAlignment="1" applyProtection="1">
      <alignment horizontal="center"/>
      <protection hidden="1" locked="0"/>
    </xf>
    <xf numFmtId="0" fontId="48" fillId="0" borderId="44" xfId="0" applyFont="1" applyBorder="1" applyAlignment="1" applyProtection="1">
      <alignment horizontal="center"/>
      <protection hidden="1" locked="0"/>
    </xf>
    <xf numFmtId="0" fontId="80" fillId="0" borderId="0" xfId="0" applyFont="1" applyBorder="1" applyAlignment="1" applyProtection="1">
      <alignment horizontal="center"/>
      <protection hidden="1" locked="0"/>
    </xf>
    <xf numFmtId="0" fontId="80" fillId="0" borderId="25" xfId="0" applyFont="1" applyBorder="1" applyAlignment="1" applyProtection="1">
      <alignment horizontal="center"/>
      <protection hidden="1" locked="0"/>
    </xf>
    <xf numFmtId="0" fontId="68" fillId="0" borderId="41" xfId="0" applyFont="1" applyBorder="1" applyAlignment="1" applyProtection="1">
      <alignment horizontal="center" vertical="center"/>
      <protection hidden="1"/>
    </xf>
    <xf numFmtId="0" fontId="68" fillId="0" borderId="60" xfId="0" applyFont="1" applyBorder="1" applyAlignment="1" applyProtection="1">
      <alignment horizontal="center" vertical="center"/>
      <protection hidden="1"/>
    </xf>
    <xf numFmtId="0" fontId="68" fillId="34" borderId="46" xfId="0" applyFont="1" applyFill="1" applyBorder="1" applyAlignment="1" applyProtection="1">
      <alignment horizontal="center" vertical="center"/>
      <protection hidden="1" locked="0"/>
    </xf>
    <xf numFmtId="0" fontId="68" fillId="34" borderId="35" xfId="0" applyFont="1" applyFill="1" applyBorder="1" applyAlignment="1" applyProtection="1">
      <alignment horizontal="center" vertical="center"/>
      <protection hidden="1" locked="0"/>
    </xf>
    <xf numFmtId="14" fontId="59" fillId="0" borderId="23" xfId="0" applyNumberFormat="1" applyFont="1" applyBorder="1" applyAlignment="1" applyProtection="1">
      <alignment horizontal="center" vertical="center"/>
      <protection hidden="1" locked="0"/>
    </xf>
    <xf numFmtId="14" fontId="59" fillId="0" borderId="54" xfId="0" applyNumberFormat="1" applyFont="1" applyBorder="1" applyAlignment="1" applyProtection="1">
      <alignment horizontal="center" vertical="center"/>
      <protection hidden="1" locked="0"/>
    </xf>
    <xf numFmtId="0" fontId="68" fillId="33" borderId="46" xfId="0" applyFont="1" applyFill="1" applyBorder="1" applyAlignment="1" applyProtection="1">
      <alignment horizontal="left" vertical="center"/>
      <protection hidden="1"/>
    </xf>
    <xf numFmtId="0" fontId="68" fillId="33" borderId="45" xfId="0" applyFont="1" applyFill="1" applyBorder="1" applyAlignment="1" applyProtection="1">
      <alignment horizontal="left" vertical="center"/>
      <protection hidden="1"/>
    </xf>
    <xf numFmtId="0" fontId="68" fillId="33" borderId="36" xfId="0" applyFont="1" applyFill="1" applyBorder="1" applyAlignment="1" applyProtection="1">
      <alignment horizontal="left" vertical="center"/>
      <protection hidden="1"/>
    </xf>
    <xf numFmtId="0" fontId="72" fillId="4" borderId="49" xfId="0" applyFont="1" applyFill="1" applyBorder="1" applyAlignment="1" applyProtection="1">
      <alignment horizontal="left"/>
      <protection hidden="1" locked="0"/>
    </xf>
    <xf numFmtId="0" fontId="72" fillId="4" borderId="30" xfId="0" applyFont="1" applyFill="1" applyBorder="1" applyAlignment="1" applyProtection="1">
      <alignment horizontal="left"/>
      <protection hidden="1" locked="0"/>
    </xf>
    <xf numFmtId="0" fontId="72" fillId="4" borderId="31" xfId="0" applyFont="1" applyFill="1" applyBorder="1" applyAlignment="1" applyProtection="1">
      <alignment horizontal="left"/>
      <protection hidden="1" locked="0"/>
    </xf>
    <xf numFmtId="0" fontId="59" fillId="6" borderId="27" xfId="0" applyFont="1" applyFill="1" applyBorder="1" applyAlignment="1" applyProtection="1">
      <alignment horizontal="center" vertical="center"/>
      <protection hidden="1"/>
    </xf>
    <xf numFmtId="0" fontId="59" fillId="6" borderId="45" xfId="0" applyFont="1" applyFill="1" applyBorder="1" applyAlignment="1" applyProtection="1">
      <alignment horizontal="center" vertical="center"/>
      <protection hidden="1"/>
    </xf>
    <xf numFmtId="14" fontId="0" fillId="0" borderId="48" xfId="0" applyNumberFormat="1" applyFont="1" applyBorder="1" applyAlignment="1" applyProtection="1">
      <alignment horizontal="center" vertical="center"/>
      <protection hidden="1" locked="0"/>
    </xf>
    <xf numFmtId="14" fontId="0" fillId="0" borderId="61" xfId="0" applyNumberFormat="1" applyFont="1" applyBorder="1" applyAlignment="1" applyProtection="1">
      <alignment horizontal="center" vertical="center"/>
      <protection hidden="1" locked="0"/>
    </xf>
    <xf numFmtId="0" fontId="74" fillId="6" borderId="1" xfId="0" applyFont="1" applyFill="1" applyBorder="1" applyAlignment="1" applyProtection="1">
      <alignment horizontal="left"/>
      <protection hidden="1"/>
    </xf>
    <xf numFmtId="0" fontId="74" fillId="6" borderId="17" xfId="0" applyFont="1" applyFill="1" applyBorder="1" applyAlignment="1" applyProtection="1">
      <alignment horizontal="left"/>
      <protection hidden="1"/>
    </xf>
    <xf numFmtId="0" fontId="74" fillId="6" borderId="21" xfId="0" applyFont="1" applyFill="1" applyBorder="1" applyAlignment="1" applyProtection="1">
      <alignment horizontal="left"/>
      <protection hidden="1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47" xfId="0" applyFont="1" applyBorder="1" applyAlignment="1" applyProtection="1">
      <alignment horizontal="center"/>
      <protection hidden="1"/>
    </xf>
    <xf numFmtId="0" fontId="59" fillId="0" borderId="48" xfId="0" applyFont="1" applyBorder="1" applyAlignment="1" applyProtection="1">
      <alignment horizontal="center"/>
      <protection hidden="1"/>
    </xf>
    <xf numFmtId="0" fontId="59" fillId="0" borderId="44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68" fillId="37" borderId="44" xfId="0" applyFont="1" applyFill="1" applyBorder="1" applyAlignment="1" applyProtection="1">
      <alignment horizontal="center"/>
      <protection hidden="1" locked="0"/>
    </xf>
    <xf numFmtId="0" fontId="68" fillId="37" borderId="0" xfId="0" applyFont="1" applyFill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49" fontId="69" fillId="0" borderId="30" xfId="0" applyNumberFormat="1" applyFont="1" applyBorder="1" applyAlignment="1" applyProtection="1">
      <alignment horizontal="center" vertical="center"/>
      <protection hidden="1" locked="0"/>
    </xf>
    <xf numFmtId="49" fontId="69" fillId="0" borderId="31" xfId="0" applyNumberFormat="1" applyFont="1" applyBorder="1" applyAlignment="1" applyProtection="1">
      <alignment horizontal="center" vertical="center"/>
      <protection hidden="1" locked="0"/>
    </xf>
    <xf numFmtId="49" fontId="72" fillId="33" borderId="37" xfId="0" applyNumberFormat="1" applyFont="1" applyFill="1" applyBorder="1" applyAlignment="1" applyProtection="1">
      <alignment horizontal="left"/>
      <protection hidden="1" locked="0"/>
    </xf>
    <xf numFmtId="49" fontId="72" fillId="33" borderId="17" xfId="0" applyNumberFormat="1" applyFont="1" applyFill="1" applyBorder="1" applyAlignment="1" applyProtection="1">
      <alignment horizontal="left"/>
      <protection hidden="1" locked="0"/>
    </xf>
    <xf numFmtId="49" fontId="72" fillId="33" borderId="21" xfId="0" applyNumberFormat="1" applyFont="1" applyFill="1" applyBorder="1" applyAlignment="1" applyProtection="1">
      <alignment horizontal="left"/>
      <protection hidden="1" locked="0"/>
    </xf>
    <xf numFmtId="49" fontId="67" fillId="36" borderId="44" xfId="0" applyNumberFormat="1" applyFont="1" applyFill="1" applyBorder="1" applyAlignment="1">
      <alignment horizontal="left" vertical="top" wrapText="1"/>
    </xf>
    <xf numFmtId="49" fontId="67" fillId="36" borderId="0" xfId="0" applyNumberFormat="1" applyFont="1" applyFill="1" applyBorder="1" applyAlignment="1">
      <alignment horizontal="left" vertical="top" wrapText="1"/>
    </xf>
    <xf numFmtId="49" fontId="67" fillId="36" borderId="25" xfId="0" applyNumberFormat="1" applyFont="1" applyFill="1" applyBorder="1" applyAlignment="1">
      <alignment horizontal="left" vertical="top" wrapText="1"/>
    </xf>
    <xf numFmtId="0" fontId="68" fillId="35" borderId="1" xfId="0" applyFont="1" applyFill="1" applyBorder="1" applyAlignment="1" applyProtection="1">
      <alignment horizontal="center" vertical="center"/>
      <protection hidden="1"/>
    </xf>
    <xf numFmtId="0" fontId="68" fillId="35" borderId="17" xfId="0" applyFont="1" applyFill="1" applyBorder="1" applyAlignment="1" applyProtection="1">
      <alignment horizontal="center" vertical="center"/>
      <protection hidden="1"/>
    </xf>
    <xf numFmtId="0" fontId="68" fillId="35" borderId="58" xfId="0" applyFont="1" applyFill="1" applyBorder="1" applyAlignment="1" applyProtection="1">
      <alignment horizontal="center" vertical="center"/>
      <protection hidden="1"/>
    </xf>
    <xf numFmtId="0" fontId="74" fillId="35" borderId="14" xfId="0" applyFont="1" applyFill="1" applyBorder="1" applyAlignment="1" applyProtection="1">
      <alignment horizontal="center" vertical="center"/>
      <protection hidden="1"/>
    </xf>
    <xf numFmtId="0" fontId="74" fillId="35" borderId="15" xfId="0" applyFont="1" applyFill="1" applyBorder="1" applyAlignment="1" applyProtection="1">
      <alignment horizontal="center" vertical="center"/>
      <protection hidden="1"/>
    </xf>
    <xf numFmtId="0" fontId="74" fillId="35" borderId="63" xfId="0" applyFont="1" applyFill="1" applyBorder="1" applyAlignment="1" applyProtection="1">
      <alignment horizontal="center" vertical="center"/>
      <protection hidden="1"/>
    </xf>
    <xf numFmtId="0" fontId="68" fillId="34" borderId="68" xfId="0" applyFont="1" applyFill="1" applyBorder="1" applyAlignment="1" applyProtection="1">
      <alignment horizontal="center" vertical="center"/>
      <protection hidden="1"/>
    </xf>
    <xf numFmtId="0" fontId="68" fillId="34" borderId="33" xfId="0" applyFont="1" applyFill="1" applyBorder="1" applyAlignment="1" applyProtection="1">
      <alignment horizontal="center" vertical="center"/>
      <protection hidden="1"/>
    </xf>
    <xf numFmtId="0" fontId="38" fillId="34" borderId="17" xfId="0" applyFont="1" applyFill="1" applyBorder="1" applyAlignment="1">
      <alignment horizontal="center" wrapText="1"/>
    </xf>
    <xf numFmtId="0" fontId="38" fillId="34" borderId="21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79" fillId="0" borderId="0" xfId="0" applyFont="1" applyBorder="1" applyAlignment="1" applyProtection="1">
      <alignment horizontal="center"/>
      <protection hidden="1" locked="0"/>
    </xf>
    <xf numFmtId="0" fontId="67" fillId="33" borderId="28" xfId="0" applyFont="1" applyFill="1" applyBorder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72" fillId="33" borderId="28" xfId="0" applyFont="1" applyFill="1" applyBorder="1" applyAlignment="1" applyProtection="1">
      <alignment horizontal="left"/>
      <protection hidden="1" locked="0"/>
    </xf>
    <xf numFmtId="0" fontId="72" fillId="33" borderId="57" xfId="0" applyFont="1" applyFill="1" applyBorder="1" applyAlignment="1" applyProtection="1">
      <alignment horizontal="left"/>
      <protection hidden="1" locked="0"/>
    </xf>
    <xf numFmtId="0" fontId="81" fillId="33" borderId="17" xfId="0" applyFont="1" applyFill="1" applyBorder="1" applyAlignment="1" applyProtection="1">
      <alignment horizontal="right"/>
      <protection hidden="1" locked="0"/>
    </xf>
    <xf numFmtId="0" fontId="81" fillId="33" borderId="58" xfId="0" applyFont="1" applyFill="1" applyBorder="1" applyAlignment="1" applyProtection="1">
      <alignment horizontal="right"/>
      <protection hidden="1" locked="0"/>
    </xf>
    <xf numFmtId="0" fontId="81" fillId="33" borderId="17" xfId="0" applyFont="1" applyFill="1" applyBorder="1" applyAlignment="1" applyProtection="1">
      <alignment horizontal="right"/>
      <protection hidden="1"/>
    </xf>
    <xf numFmtId="0" fontId="81" fillId="33" borderId="58" xfId="0" applyFont="1" applyFill="1" applyBorder="1" applyAlignment="1" applyProtection="1">
      <alignment horizontal="right"/>
      <protection hidden="1"/>
    </xf>
    <xf numFmtId="0" fontId="68" fillId="33" borderId="38" xfId="0" applyFont="1" applyFill="1" applyBorder="1" applyAlignment="1" applyProtection="1">
      <alignment horizontal="left" vertical="center"/>
      <protection hidden="1"/>
    </xf>
    <xf numFmtId="0" fontId="68" fillId="33" borderId="69" xfId="0" applyFont="1" applyFill="1" applyBorder="1" applyAlignment="1" applyProtection="1">
      <alignment horizontal="left" vertical="center"/>
      <protection hidden="1"/>
    </xf>
    <xf numFmtId="0" fontId="68" fillId="33" borderId="59" xfId="0" applyFont="1" applyFill="1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0" fillId="0" borderId="55" xfId="0" applyFont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 applyProtection="1">
      <alignment horizontal="center" vertical="center"/>
      <protection hidden="1" locked="0"/>
    </xf>
    <xf numFmtId="0" fontId="67" fillId="0" borderId="29" xfId="0" applyFont="1" applyBorder="1" applyAlignment="1" applyProtection="1">
      <alignment horizontal="center" vertical="center"/>
      <protection hidden="1" locked="0"/>
    </xf>
    <xf numFmtId="0" fontId="67" fillId="0" borderId="55" xfId="0" applyFont="1" applyBorder="1" applyAlignment="1" applyProtection="1">
      <alignment horizontal="center" vertical="center"/>
      <protection hidden="1" locked="0"/>
    </xf>
    <xf numFmtId="0" fontId="67" fillId="0" borderId="69" xfId="0" applyFont="1" applyBorder="1" applyAlignment="1" applyProtection="1">
      <alignment horizontal="center" vertical="center"/>
      <protection hidden="1" locked="0"/>
    </xf>
    <xf numFmtId="0" fontId="81" fillId="33" borderId="1" xfId="0" applyFont="1" applyFill="1" applyBorder="1" applyAlignment="1" applyProtection="1">
      <alignment horizontal="left"/>
      <protection hidden="1"/>
    </xf>
    <xf numFmtId="0" fontId="81" fillId="33" borderId="58" xfId="0" applyFont="1" applyFill="1" applyBorder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4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horizontal="right" vertical="top" wrapText="1"/>
      <protection/>
    </xf>
    <xf numFmtId="0" fontId="67" fillId="0" borderId="29" xfId="0" applyFont="1" applyBorder="1" applyAlignment="1" applyProtection="1">
      <alignment horizontal="left" vertical="top" wrapText="1"/>
      <protection hidden="1"/>
    </xf>
    <xf numFmtId="0" fontId="67" fillId="0" borderId="55" xfId="0" applyFont="1" applyBorder="1" applyAlignment="1" applyProtection="1">
      <alignment horizontal="left" vertical="top" wrapText="1"/>
      <protection hidden="1"/>
    </xf>
    <xf numFmtId="0" fontId="67" fillId="0" borderId="56" xfId="0" applyFont="1" applyBorder="1" applyAlignment="1" applyProtection="1">
      <alignment horizontal="left" vertical="top" wrapText="1"/>
      <protection hidden="1"/>
    </xf>
    <xf numFmtId="0" fontId="67" fillId="0" borderId="44" xfId="0" applyFont="1" applyBorder="1" applyAlignment="1" applyProtection="1">
      <alignment horizontal="left" vertical="top" wrapText="1"/>
      <protection hidden="1"/>
    </xf>
    <xf numFmtId="0" fontId="67" fillId="0" borderId="0" xfId="0" applyFont="1" applyBorder="1" applyAlignment="1" applyProtection="1">
      <alignment horizontal="left" vertical="top" wrapText="1"/>
      <protection hidden="1"/>
    </xf>
    <xf numFmtId="0" fontId="67" fillId="0" borderId="25" xfId="0" applyFont="1" applyBorder="1" applyAlignment="1" applyProtection="1">
      <alignment horizontal="left" vertical="top" wrapText="1"/>
      <protection hidden="1"/>
    </xf>
    <xf numFmtId="14" fontId="42" fillId="36" borderId="0" xfId="0" applyNumberFormat="1" applyFont="1" applyFill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7" fillId="0" borderId="44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center" vertical="top" wrapText="1"/>
      <protection/>
    </xf>
    <xf numFmtId="0" fontId="17" fillId="0" borderId="30" xfId="0" applyFont="1" applyBorder="1" applyAlignment="1" applyProtection="1">
      <alignment horizontal="center" vertical="top" wrapText="1"/>
      <protection/>
    </xf>
    <xf numFmtId="0" fontId="17" fillId="0" borderId="30" xfId="0" applyFont="1" applyBorder="1" applyAlignment="1" applyProtection="1">
      <alignment horizontal="right" vertical="top" wrapText="1"/>
      <protection/>
    </xf>
    <xf numFmtId="0" fontId="42" fillId="34" borderId="17" xfId="0" applyFont="1" applyFill="1" applyBorder="1" applyAlignment="1">
      <alignment horizontal="center" wrapText="1"/>
    </xf>
    <xf numFmtId="0" fontId="42" fillId="34" borderId="21" xfId="0" applyFont="1" applyFill="1" applyBorder="1" applyAlignment="1">
      <alignment horizontal="center" wrapText="1"/>
    </xf>
    <xf numFmtId="0" fontId="42" fillId="34" borderId="17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3" fillId="36" borderId="29" xfId="0" applyFont="1" applyFill="1" applyBorder="1" applyAlignment="1">
      <alignment horizontal="left" vertical="top" wrapText="1"/>
    </xf>
    <xf numFmtId="0" fontId="43" fillId="36" borderId="55" xfId="0" applyFont="1" applyFill="1" applyBorder="1" applyAlignment="1">
      <alignment horizontal="left" vertical="top" wrapText="1"/>
    </xf>
    <xf numFmtId="0" fontId="43" fillId="36" borderId="56" xfId="0" applyFont="1" applyFill="1" applyBorder="1" applyAlignment="1">
      <alignment horizontal="left" vertical="top" wrapText="1"/>
    </xf>
    <xf numFmtId="49" fontId="69" fillId="36" borderId="44" xfId="0" applyNumberFormat="1" applyFont="1" applyFill="1" applyBorder="1" applyAlignment="1">
      <alignment horizontal="left" vertical="top" wrapText="1"/>
    </xf>
    <xf numFmtId="49" fontId="69" fillId="36" borderId="0" xfId="0" applyNumberFormat="1" applyFont="1" applyFill="1" applyBorder="1" applyAlignment="1">
      <alignment horizontal="left" vertical="top" wrapText="1"/>
    </xf>
    <xf numFmtId="49" fontId="69" fillId="36" borderId="25" xfId="0" applyNumberFormat="1" applyFont="1" applyFill="1" applyBorder="1" applyAlignment="1">
      <alignment horizontal="left" vertical="top" wrapText="1"/>
    </xf>
    <xf numFmtId="0" fontId="69" fillId="0" borderId="29" xfId="0" applyFont="1" applyBorder="1" applyAlignment="1" applyProtection="1">
      <alignment horizontal="left" vertical="top" wrapText="1"/>
      <protection hidden="1"/>
    </xf>
    <xf numFmtId="0" fontId="69" fillId="0" borderId="55" xfId="0" applyFont="1" applyBorder="1" applyAlignment="1" applyProtection="1">
      <alignment horizontal="left" vertical="top" wrapText="1"/>
      <protection hidden="1"/>
    </xf>
    <xf numFmtId="0" fontId="69" fillId="0" borderId="56" xfId="0" applyFont="1" applyBorder="1" applyAlignment="1" applyProtection="1">
      <alignment horizontal="left" vertical="top" wrapText="1"/>
      <protection hidden="1"/>
    </xf>
    <xf numFmtId="0" fontId="69" fillId="0" borderId="44" xfId="0" applyFont="1" applyBorder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left" vertical="top" wrapText="1"/>
      <protection hidden="1"/>
    </xf>
    <xf numFmtId="0" fontId="69" fillId="0" borderId="25" xfId="0" applyFont="1" applyBorder="1" applyAlignment="1" applyProtection="1">
      <alignment horizontal="left" vertical="top" wrapText="1"/>
      <protection hidden="1"/>
    </xf>
    <xf numFmtId="0" fontId="43" fillId="36" borderId="44" xfId="0" applyFont="1" applyFill="1" applyBorder="1" applyAlignment="1">
      <alignment horizontal="left" vertical="top" wrapText="1"/>
    </xf>
    <xf numFmtId="0" fontId="43" fillId="36" borderId="0" xfId="0" applyFont="1" applyFill="1" applyBorder="1" applyAlignment="1">
      <alignment horizontal="left" vertical="top" wrapText="1"/>
    </xf>
    <xf numFmtId="0" fontId="43" fillId="36" borderId="25" xfId="0" applyFont="1" applyFill="1" applyBorder="1" applyAlignment="1">
      <alignment horizontal="left" vertical="top" wrapText="1"/>
    </xf>
    <xf numFmtId="0" fontId="43" fillId="36" borderId="27" xfId="0" applyFont="1" applyFill="1" applyBorder="1" applyAlignment="1">
      <alignment horizontal="left" vertical="top" wrapText="1"/>
    </xf>
    <xf numFmtId="0" fontId="43" fillId="36" borderId="45" xfId="0" applyFont="1" applyFill="1" applyBorder="1" applyAlignment="1">
      <alignment horizontal="left" vertical="top" wrapText="1"/>
    </xf>
    <xf numFmtId="0" fontId="43" fillId="36" borderId="54" xfId="0" applyFont="1" applyFill="1" applyBorder="1" applyAlignment="1">
      <alignment horizontal="left" vertical="top" wrapText="1"/>
    </xf>
    <xf numFmtId="0" fontId="42" fillId="36" borderId="29" xfId="0" applyFont="1" applyFill="1" applyBorder="1" applyAlignment="1">
      <alignment horizontal="left" vertical="top" wrapText="1"/>
    </xf>
    <xf numFmtId="0" fontId="42" fillId="36" borderId="55" xfId="0" applyFont="1" applyFill="1" applyBorder="1" applyAlignment="1">
      <alignment horizontal="left" vertical="top" wrapText="1"/>
    </xf>
    <xf numFmtId="0" fontId="42" fillId="36" borderId="56" xfId="0" applyFont="1" applyFill="1" applyBorder="1" applyAlignment="1">
      <alignment horizontal="left" vertical="top" wrapText="1"/>
    </xf>
    <xf numFmtId="0" fontId="42" fillId="36" borderId="27" xfId="0" applyFont="1" applyFill="1" applyBorder="1" applyAlignment="1">
      <alignment horizontal="left" vertical="top" wrapText="1"/>
    </xf>
    <xf numFmtId="0" fontId="42" fillId="36" borderId="45" xfId="0" applyFont="1" applyFill="1" applyBorder="1" applyAlignment="1">
      <alignment horizontal="left" vertical="top" wrapText="1"/>
    </xf>
    <xf numFmtId="0" fontId="42" fillId="36" borderId="54" xfId="0" applyFont="1" applyFill="1" applyBorder="1" applyAlignment="1">
      <alignment horizontal="left" vertical="top" wrapText="1"/>
    </xf>
    <xf numFmtId="0" fontId="69" fillId="36" borderId="44" xfId="0" applyFont="1" applyFill="1" applyBorder="1" applyAlignment="1" applyProtection="1">
      <alignment horizontal="left"/>
      <protection hidden="1" locked="0"/>
    </xf>
    <xf numFmtId="0" fontId="69" fillId="36" borderId="0" xfId="0" applyFont="1" applyFill="1" applyBorder="1" applyAlignment="1" applyProtection="1">
      <alignment horizontal="left"/>
      <protection hidden="1" locked="0"/>
    </xf>
    <xf numFmtId="0" fontId="69" fillId="36" borderId="25" xfId="0" applyFont="1" applyFill="1" applyBorder="1" applyAlignment="1" applyProtection="1">
      <alignment horizontal="left"/>
      <protection hidden="1" locked="0"/>
    </xf>
    <xf numFmtId="0" fontId="42" fillId="34" borderId="27" xfId="0" applyFont="1" applyFill="1" applyBorder="1" applyAlignment="1">
      <alignment horizontal="left" vertical="top" wrapText="1"/>
    </xf>
    <xf numFmtId="0" fontId="42" fillId="34" borderId="45" xfId="0" applyFont="1" applyFill="1" applyBorder="1" applyAlignment="1">
      <alignment horizontal="left" vertical="top" wrapText="1"/>
    </xf>
    <xf numFmtId="0" fontId="42" fillId="34" borderId="45" xfId="0" applyNumberFormat="1" applyFont="1" applyFill="1" applyBorder="1" applyAlignment="1">
      <alignment horizontal="center" vertical="top" wrapText="1"/>
    </xf>
    <xf numFmtId="0" fontId="42" fillId="34" borderId="54" xfId="0" applyNumberFormat="1" applyFont="1" applyFill="1" applyBorder="1" applyAlignment="1">
      <alignment horizontal="center" vertical="top" wrapText="1"/>
    </xf>
    <xf numFmtId="0" fontId="59" fillId="7" borderId="44" xfId="0" applyFont="1" applyFill="1" applyBorder="1" applyAlignment="1" applyProtection="1">
      <alignment horizontal="center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59" fillId="7" borderId="25" xfId="0" applyFont="1" applyFill="1" applyBorder="1" applyAlignment="1" applyProtection="1">
      <alignment horizontal="center" vertical="center"/>
      <protection hidden="1"/>
    </xf>
    <xf numFmtId="0" fontId="0" fillId="13" borderId="44" xfId="0" applyFont="1" applyFill="1" applyBorder="1" applyAlignment="1" applyProtection="1">
      <alignment horizontal="center" vertical="center"/>
      <protection hidden="1"/>
    </xf>
    <xf numFmtId="0" fontId="0" fillId="13" borderId="0" xfId="0" applyFont="1" applyFill="1" applyBorder="1" applyAlignment="1" applyProtection="1">
      <alignment horizontal="center" vertical="center"/>
      <protection hidden="1"/>
    </xf>
    <xf numFmtId="0" fontId="0" fillId="13" borderId="25" xfId="0" applyFont="1" applyFill="1" applyBorder="1" applyAlignment="1" applyProtection="1">
      <alignment horizontal="center" vertical="center"/>
      <protection hidden="1"/>
    </xf>
    <xf numFmtId="0" fontId="67" fillId="13" borderId="30" xfId="0" applyFont="1" applyFill="1" applyBorder="1" applyAlignment="1" applyProtection="1">
      <alignment horizontal="center" vertical="center"/>
      <protection hidden="1" locked="0"/>
    </xf>
    <xf numFmtId="0" fontId="67" fillId="13" borderId="31" xfId="0" applyFont="1" applyFill="1" applyBorder="1" applyAlignment="1" applyProtection="1">
      <alignment horizontal="center" vertical="center"/>
      <protection hidden="1" locked="0"/>
    </xf>
    <xf numFmtId="0" fontId="0" fillId="13" borderId="44" xfId="0" applyFont="1" applyFill="1" applyBorder="1" applyAlignment="1" applyProtection="1">
      <alignment horizontal="center" vertical="center"/>
      <protection hidden="1" locked="0"/>
    </xf>
    <xf numFmtId="0" fontId="0" fillId="13" borderId="0" xfId="0" applyFont="1" applyFill="1" applyBorder="1" applyAlignment="1" applyProtection="1">
      <alignment horizontal="center" vertical="center"/>
      <protection hidden="1" locked="0"/>
    </xf>
    <xf numFmtId="0" fontId="0" fillId="13" borderId="25" xfId="0" applyFont="1" applyFill="1" applyBorder="1" applyAlignment="1" applyProtection="1">
      <alignment horizontal="center" vertical="center"/>
      <protection hidden="1" locked="0"/>
    </xf>
    <xf numFmtId="14" fontId="59" fillId="0" borderId="37" xfId="0" applyNumberFormat="1" applyFont="1" applyBorder="1" applyAlignment="1" applyProtection="1">
      <alignment horizontal="center" vertical="center"/>
      <protection hidden="1" locked="0"/>
    </xf>
    <xf numFmtId="14" fontId="59" fillId="0" borderId="21" xfId="0" applyNumberFormat="1" applyFont="1" applyBorder="1" applyAlignment="1" applyProtection="1">
      <alignment horizontal="center" vertical="center"/>
      <protection hidden="1" locked="0"/>
    </xf>
    <xf numFmtId="0" fontId="59" fillId="7" borderId="1" xfId="0" applyFont="1" applyFill="1" applyBorder="1" applyAlignment="1" applyProtection="1">
      <alignment horizontal="center" vertical="center"/>
      <protection hidden="1"/>
    </xf>
    <xf numFmtId="0" fontId="59" fillId="7" borderId="17" xfId="0" applyFont="1" applyFill="1" applyBorder="1" applyAlignment="1" applyProtection="1">
      <alignment horizontal="center" vertical="center"/>
      <protection hidden="1"/>
    </xf>
    <xf numFmtId="0" fontId="59" fillId="7" borderId="55" xfId="0" applyFont="1" applyFill="1" applyBorder="1" applyAlignment="1" applyProtection="1">
      <alignment horizontal="center" vertical="center"/>
      <protection hidden="1"/>
    </xf>
    <xf numFmtId="0" fontId="59" fillId="7" borderId="56" xfId="0" applyFont="1" applyFill="1" applyBorder="1" applyAlignment="1" applyProtection="1">
      <alignment horizontal="center" vertical="center"/>
      <protection hidden="1"/>
    </xf>
    <xf numFmtId="14" fontId="0" fillId="0" borderId="28" xfId="0" applyNumberFormat="1" applyFont="1" applyBorder="1" applyAlignment="1" applyProtection="1">
      <alignment horizontal="center" vertical="center"/>
      <protection hidden="1" locked="0"/>
    </xf>
    <xf numFmtId="14" fontId="0" fillId="0" borderId="57" xfId="0" applyNumberFormat="1" applyFont="1" applyBorder="1" applyAlignment="1" applyProtection="1">
      <alignment horizontal="center" vertical="center"/>
      <protection hidden="1" locked="0"/>
    </xf>
    <xf numFmtId="49" fontId="69" fillId="0" borderId="23" xfId="0" applyNumberFormat="1" applyFont="1" applyBorder="1" applyAlignment="1" applyProtection="1">
      <alignment horizontal="center" vertical="center"/>
      <protection hidden="1" locked="0"/>
    </xf>
    <xf numFmtId="49" fontId="69" fillId="0" borderId="54" xfId="0" applyNumberFormat="1" applyFont="1" applyBorder="1" applyAlignment="1" applyProtection="1">
      <alignment horizontal="center" vertical="center"/>
      <protection hidden="1" locked="0"/>
    </xf>
    <xf numFmtId="0" fontId="72" fillId="4" borderId="27" xfId="0" applyFont="1" applyFill="1" applyBorder="1" applyAlignment="1" applyProtection="1">
      <alignment horizontal="left"/>
      <protection hidden="1" locked="0"/>
    </xf>
    <xf numFmtId="0" fontId="72" fillId="4" borderId="45" xfId="0" applyFont="1" applyFill="1" applyBorder="1" applyAlignment="1" applyProtection="1">
      <alignment horizontal="left"/>
      <protection hidden="1" locked="0"/>
    </xf>
    <xf numFmtId="0" fontId="72" fillId="4" borderId="54" xfId="0" applyFont="1" applyFill="1" applyBorder="1" applyAlignment="1" applyProtection="1">
      <alignment horizontal="left"/>
      <protection hidden="1" locked="0"/>
    </xf>
    <xf numFmtId="0" fontId="74" fillId="13" borderId="1" xfId="0" applyFont="1" applyFill="1" applyBorder="1" applyAlignment="1" applyProtection="1">
      <alignment horizontal="left"/>
      <protection hidden="1"/>
    </xf>
    <xf numFmtId="0" fontId="74" fillId="13" borderId="17" xfId="0" applyFont="1" applyFill="1" applyBorder="1" applyAlignment="1" applyProtection="1">
      <alignment horizontal="left"/>
      <protection hidden="1"/>
    </xf>
    <xf numFmtId="0" fontId="74" fillId="13" borderId="21" xfId="0" applyFont="1" applyFill="1" applyBorder="1" applyAlignment="1" applyProtection="1">
      <alignment horizontal="left"/>
      <protection hidden="1"/>
    </xf>
    <xf numFmtId="0" fontId="59" fillId="7" borderId="47" xfId="0" applyFont="1" applyFill="1" applyBorder="1" applyAlignment="1" applyProtection="1">
      <alignment horizontal="center"/>
      <protection hidden="1" locked="0"/>
    </xf>
    <xf numFmtId="0" fontId="59" fillId="7" borderId="48" xfId="0" applyFont="1" applyFill="1" applyBorder="1" applyAlignment="1" applyProtection="1">
      <alignment horizontal="center"/>
      <protection hidden="1" locked="0"/>
    </xf>
    <xf numFmtId="0" fontId="59" fillId="7" borderId="61" xfId="0" applyFont="1" applyFill="1" applyBorder="1" applyAlignment="1" applyProtection="1">
      <alignment horizontal="center"/>
      <protection hidden="1" locked="0"/>
    </xf>
    <xf numFmtId="0" fontId="59" fillId="13" borderId="14" xfId="0" applyFont="1" applyFill="1" applyBorder="1" applyAlignment="1" applyProtection="1">
      <alignment horizontal="left"/>
      <protection hidden="1"/>
    </xf>
    <xf numFmtId="0" fontId="59" fillId="13" borderId="15" xfId="0" applyFont="1" applyFill="1" applyBorder="1" applyAlignment="1" applyProtection="1">
      <alignment horizontal="left"/>
      <protection hidden="1"/>
    </xf>
    <xf numFmtId="0" fontId="59" fillId="13" borderId="63" xfId="0" applyFont="1" applyFill="1" applyBorder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center"/>
      <protection hidden="1" locked="0"/>
    </xf>
    <xf numFmtId="0" fontId="69" fillId="0" borderId="30" xfId="0" applyFont="1" applyBorder="1" applyAlignment="1" applyProtection="1">
      <alignment horizontal="center"/>
      <protection hidden="1" locked="0"/>
    </xf>
    <xf numFmtId="0" fontId="59" fillId="13" borderId="44" xfId="0" applyFont="1" applyFill="1" applyBorder="1" applyAlignment="1" applyProtection="1">
      <alignment horizontal="center"/>
      <protection hidden="1"/>
    </xf>
    <xf numFmtId="0" fontId="59" fillId="13" borderId="0" xfId="0" applyFont="1" applyFill="1" applyBorder="1" applyAlignment="1" applyProtection="1">
      <alignment horizontal="center"/>
      <protection hidden="1"/>
    </xf>
    <xf numFmtId="0" fontId="59" fillId="13" borderId="25" xfId="0" applyFont="1" applyFill="1" applyBorder="1" applyAlignment="1" applyProtection="1">
      <alignment horizontal="center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rial 10,5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57150</xdr:rowOff>
    </xdr:from>
    <xdr:to>
      <xdr:col>4</xdr:col>
      <xdr:colOff>533400</xdr:colOff>
      <xdr:row>3</xdr:row>
      <xdr:rowOff>57150</xdr:rowOff>
    </xdr:to>
    <xdr:pic>
      <xdr:nvPicPr>
        <xdr:cNvPr id="1" name="Picture 1" descr="Logo s.r.o.jpg"/>
        <xdr:cNvPicPr preferRelativeResize="1">
          <a:picLocks noChangeAspect="1"/>
        </xdr:cNvPicPr>
      </xdr:nvPicPr>
      <xdr:blipFill>
        <a:blip r:embed="rId1"/>
        <a:srcRect t="3125"/>
        <a:stretch>
          <a:fillRect/>
        </a:stretch>
      </xdr:blipFill>
      <xdr:spPr>
        <a:xfrm>
          <a:off x="285750" y="266700"/>
          <a:ext cx="2009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57150</xdr:rowOff>
    </xdr:from>
    <xdr:to>
      <xdr:col>4</xdr:col>
      <xdr:colOff>533400</xdr:colOff>
      <xdr:row>5</xdr:row>
      <xdr:rowOff>57150</xdr:rowOff>
    </xdr:to>
    <xdr:pic>
      <xdr:nvPicPr>
        <xdr:cNvPr id="1" name="Picture 1" descr="Logo s.r.o.jpg"/>
        <xdr:cNvPicPr preferRelativeResize="1">
          <a:picLocks noChangeAspect="1"/>
        </xdr:cNvPicPr>
      </xdr:nvPicPr>
      <xdr:blipFill>
        <a:blip r:embed="rId1"/>
        <a:srcRect t="3125"/>
        <a:stretch>
          <a:fillRect/>
        </a:stretch>
      </xdr:blipFill>
      <xdr:spPr>
        <a:xfrm>
          <a:off x="285750" y="571500"/>
          <a:ext cx="2009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9"/>
  <sheetViews>
    <sheetView tabSelected="1" zoomScaleSheetLayoutView="85" zoomScalePageLayoutView="85" workbookViewId="0" topLeftCell="A1">
      <selection activeCell="A1" sqref="A1"/>
    </sheetView>
  </sheetViews>
  <sheetFormatPr defaultColWidth="9.140625" defaultRowHeight="15"/>
  <cols>
    <col min="1" max="1" width="2.57421875" style="19" customWidth="1"/>
    <col min="2" max="2" width="5.421875" style="19" customWidth="1"/>
    <col min="3" max="3" width="8.140625" style="19" customWidth="1"/>
    <col min="4" max="4" width="10.28125" style="19" customWidth="1"/>
    <col min="5" max="5" width="10.00390625" style="19" customWidth="1"/>
    <col min="6" max="6" width="10.140625" style="19" customWidth="1"/>
    <col min="7" max="7" width="8.7109375" style="19" customWidth="1"/>
    <col min="8" max="8" width="11.00390625" style="19" customWidth="1"/>
    <col min="9" max="9" width="10.8515625" style="19" customWidth="1"/>
    <col min="10" max="10" width="8.421875" style="19" customWidth="1"/>
    <col min="11" max="11" width="10.00390625" style="19" customWidth="1"/>
    <col min="12" max="12" width="3.28125" style="19" customWidth="1"/>
    <col min="13" max="16384" width="9.140625" style="19" customWidth="1"/>
  </cols>
  <sheetData>
    <row r="1" spans="2:12" ht="16.5" thickBot="1">
      <c r="B1" s="371" t="s">
        <v>104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2:12" ht="15">
      <c r="B2" s="344"/>
      <c r="C2" s="345"/>
      <c r="D2" s="345"/>
      <c r="E2" s="345"/>
      <c r="F2" s="241" t="s">
        <v>96</v>
      </c>
      <c r="G2" s="242"/>
      <c r="H2" s="242"/>
      <c r="I2" s="242"/>
      <c r="J2" s="242"/>
      <c r="K2" s="242"/>
      <c r="L2" s="243"/>
    </row>
    <row r="3" spans="2:12" ht="12" customHeight="1">
      <c r="B3" s="346"/>
      <c r="C3" s="347"/>
      <c r="D3" s="347"/>
      <c r="E3" s="347"/>
      <c r="F3" s="244" t="s">
        <v>97</v>
      </c>
      <c r="G3" s="245"/>
      <c r="H3" s="245"/>
      <c r="I3" s="245"/>
      <c r="J3" s="245"/>
      <c r="K3" s="245"/>
      <c r="L3" s="246"/>
    </row>
    <row r="4" spans="2:12" ht="15.75" thickBot="1">
      <c r="B4" s="346"/>
      <c r="C4" s="347"/>
      <c r="D4" s="347"/>
      <c r="E4" s="347"/>
      <c r="F4" s="293" t="s">
        <v>51</v>
      </c>
      <c r="G4" s="294"/>
      <c r="H4" s="294"/>
      <c r="I4" s="294"/>
      <c r="J4" s="294"/>
      <c r="K4" s="294"/>
      <c r="L4" s="295"/>
    </row>
    <row r="5" spans="2:12" ht="15">
      <c r="B5" s="316" t="s">
        <v>19</v>
      </c>
      <c r="C5" s="317"/>
      <c r="D5" s="317"/>
      <c r="E5" s="317"/>
      <c r="F5" s="247" t="s">
        <v>47</v>
      </c>
      <c r="G5" s="248"/>
      <c r="H5" s="248"/>
      <c r="I5" s="248"/>
      <c r="J5" s="248"/>
      <c r="K5" s="248"/>
      <c r="L5" s="249"/>
    </row>
    <row r="6" spans="2:12" ht="15.75" thickBot="1">
      <c r="B6" s="348" t="s">
        <v>37</v>
      </c>
      <c r="C6" s="349"/>
      <c r="D6" s="349"/>
      <c r="E6" s="349"/>
      <c r="F6" s="250" t="s">
        <v>52</v>
      </c>
      <c r="G6" s="251"/>
      <c r="H6" s="251"/>
      <c r="I6" s="251"/>
      <c r="J6" s="251"/>
      <c r="K6" s="251"/>
      <c r="L6" s="252"/>
    </row>
    <row r="7" spans="2:12" ht="16.5" thickBot="1">
      <c r="B7" s="296"/>
      <c r="C7" s="297"/>
      <c r="D7" s="297"/>
      <c r="E7" s="297"/>
      <c r="F7" s="16" t="s">
        <v>33</v>
      </c>
      <c r="G7" s="253" t="s">
        <v>57</v>
      </c>
      <c r="H7" s="254"/>
      <c r="I7" s="254"/>
      <c r="J7" s="254"/>
      <c r="K7" s="254"/>
      <c r="L7" s="255"/>
    </row>
    <row r="8" spans="2:12" ht="15.75" thickBot="1">
      <c r="B8" s="5" t="s">
        <v>28</v>
      </c>
      <c r="C8" s="6"/>
      <c r="D8" s="7"/>
      <c r="E8" s="24"/>
      <c r="F8" s="4" t="s">
        <v>34</v>
      </c>
      <c r="G8" s="258" t="s">
        <v>58</v>
      </c>
      <c r="H8" s="259"/>
      <c r="I8" s="259"/>
      <c r="J8" s="259"/>
      <c r="K8" s="259"/>
      <c r="L8" s="260"/>
    </row>
    <row r="9" spans="2:12" ht="15">
      <c r="B9" s="8" t="s">
        <v>76</v>
      </c>
      <c r="C9" s="9" t="s">
        <v>70</v>
      </c>
      <c r="D9" s="9" t="s">
        <v>71</v>
      </c>
      <c r="E9" s="17" t="s">
        <v>72</v>
      </c>
      <c r="F9" s="301" t="s">
        <v>105</v>
      </c>
      <c r="G9" s="302"/>
      <c r="H9" s="302"/>
      <c r="I9" s="302"/>
      <c r="J9" s="302"/>
      <c r="K9" s="303"/>
      <c r="L9" s="268" t="s">
        <v>50</v>
      </c>
    </row>
    <row r="10" spans="2:12" ht="15.75">
      <c r="B10" s="8"/>
      <c r="C10" s="9"/>
      <c r="D10" s="9"/>
      <c r="E10" s="17"/>
      <c r="F10" s="321"/>
      <c r="G10" s="322"/>
      <c r="H10" s="322"/>
      <c r="I10" s="322"/>
      <c r="J10" s="322"/>
      <c r="K10" s="323"/>
      <c r="L10" s="268"/>
    </row>
    <row r="11" spans="2:12" ht="15">
      <c r="B11" s="8" t="s">
        <v>74</v>
      </c>
      <c r="C11" s="9" t="s">
        <v>75</v>
      </c>
      <c r="D11" s="9" t="s">
        <v>73</v>
      </c>
      <c r="E11" s="17"/>
      <c r="F11" s="318"/>
      <c r="G11" s="319"/>
      <c r="H11" s="319"/>
      <c r="I11" s="319"/>
      <c r="J11" s="319"/>
      <c r="K11" s="320"/>
      <c r="L11" s="268"/>
    </row>
    <row r="12" spans="2:12" ht="15.75" thickBot="1">
      <c r="B12" s="10" t="s">
        <v>65</v>
      </c>
      <c r="C12" s="11"/>
      <c r="D12" s="11"/>
      <c r="E12" s="18"/>
      <c r="F12" s="20" t="s">
        <v>1</v>
      </c>
      <c r="G12" s="291"/>
      <c r="H12" s="292"/>
      <c r="I12" s="25" t="s">
        <v>66</v>
      </c>
      <c r="J12" s="263"/>
      <c r="K12" s="264"/>
      <c r="L12" s="268"/>
    </row>
    <row r="13" spans="2:12" ht="15">
      <c r="B13" s="272" t="s">
        <v>86</v>
      </c>
      <c r="C13" s="273"/>
      <c r="D13" s="273"/>
      <c r="E13" s="273"/>
      <c r="F13" s="273"/>
      <c r="G13" s="273"/>
      <c r="H13" s="274"/>
      <c r="I13" s="105" t="s">
        <v>0</v>
      </c>
      <c r="J13" s="106" t="s">
        <v>36</v>
      </c>
      <c r="K13" s="107"/>
      <c r="L13" s="269"/>
    </row>
    <row r="14" spans="2:12" ht="15.75" customHeight="1">
      <c r="B14" s="13">
        <v>1</v>
      </c>
      <c r="C14" s="298"/>
      <c r="D14" s="299"/>
      <c r="E14" s="299"/>
      <c r="F14" s="299"/>
      <c r="G14" s="299"/>
      <c r="H14" s="300"/>
      <c r="I14" s="31"/>
      <c r="J14" s="2">
        <f>IF(I14,(YEAR(K29-I14))-1900,"")</f>
      </c>
      <c r="K14" s="21"/>
      <c r="L14" s="22"/>
    </row>
    <row r="15" spans="2:12" s="1" customFormat="1" ht="12.75">
      <c r="B15" s="29" t="s">
        <v>42</v>
      </c>
      <c r="C15" s="307"/>
      <c r="D15" s="307"/>
      <c r="E15" s="376" t="s">
        <v>81</v>
      </c>
      <c r="F15" s="377"/>
      <c r="G15" s="372"/>
      <c r="H15" s="372"/>
      <c r="I15" s="372"/>
      <c r="J15" s="372"/>
      <c r="K15" s="372"/>
      <c r="L15" s="373"/>
    </row>
    <row r="16" spans="2:12" s="1" customFormat="1" ht="12.75">
      <c r="B16" s="30" t="s">
        <v>42</v>
      </c>
      <c r="C16" s="307"/>
      <c r="D16" s="307"/>
      <c r="E16" s="378" t="s">
        <v>82</v>
      </c>
      <c r="F16" s="379"/>
      <c r="G16" s="374"/>
      <c r="H16" s="374"/>
      <c r="I16" s="374"/>
      <c r="J16" s="374"/>
      <c r="K16" s="374"/>
      <c r="L16" s="375"/>
    </row>
    <row r="17" spans="2:12" s="1" customFormat="1" ht="12.75">
      <c r="B17" s="389" t="s">
        <v>32</v>
      </c>
      <c r="C17" s="390"/>
      <c r="D17" s="353"/>
      <c r="E17" s="354"/>
      <c r="F17" s="354"/>
      <c r="G17" s="354"/>
      <c r="H17" s="354"/>
      <c r="I17" s="354"/>
      <c r="J17" s="354"/>
      <c r="K17" s="354"/>
      <c r="L17" s="355"/>
    </row>
    <row r="18" spans="2:12" ht="15">
      <c r="B18" s="340" t="s">
        <v>59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2"/>
    </row>
    <row r="19" spans="2:12" ht="15">
      <c r="B19" s="108"/>
      <c r="C19" s="109" t="s">
        <v>14</v>
      </c>
      <c r="D19" s="110"/>
      <c r="E19" s="111"/>
      <c r="F19" s="112" t="s">
        <v>15</v>
      </c>
      <c r="G19" s="113"/>
      <c r="H19" s="114"/>
      <c r="I19" s="115" t="s">
        <v>0</v>
      </c>
      <c r="J19" s="116" t="s">
        <v>35</v>
      </c>
      <c r="K19" s="117"/>
      <c r="L19" s="23"/>
    </row>
    <row r="20" spans="2:12" ht="15">
      <c r="B20" s="14">
        <v>2</v>
      </c>
      <c r="C20" s="275"/>
      <c r="D20" s="276"/>
      <c r="E20" s="277"/>
      <c r="F20" s="275"/>
      <c r="G20" s="276"/>
      <c r="H20" s="277"/>
      <c r="I20" s="31"/>
      <c r="J20" s="3">
        <f>IF(I20,(YEAR(K29-I20))-1900,"")</f>
      </c>
      <c r="K20" s="32"/>
      <c r="L20" s="23"/>
    </row>
    <row r="21" spans="2:12" ht="15">
      <c r="B21" s="14" t="s">
        <v>29</v>
      </c>
      <c r="C21" s="275"/>
      <c r="D21" s="276"/>
      <c r="E21" s="277"/>
      <c r="F21" s="275"/>
      <c r="G21" s="276"/>
      <c r="H21" s="277"/>
      <c r="I21" s="31"/>
      <c r="J21" s="2">
        <f>IF(I21,(YEAR(K29-I21))-1900,"")</f>
      </c>
      <c r="K21" s="32"/>
      <c r="L21" s="23"/>
    </row>
    <row r="22" spans="2:12" ht="15">
      <c r="B22" s="14" t="s">
        <v>30</v>
      </c>
      <c r="C22" s="275"/>
      <c r="D22" s="276"/>
      <c r="E22" s="277"/>
      <c r="F22" s="275"/>
      <c r="G22" s="276"/>
      <c r="H22" s="277"/>
      <c r="I22" s="31"/>
      <c r="J22" s="2">
        <f>IF(I22,(YEAR(K29-I22))-1900,"")</f>
      </c>
      <c r="K22" s="32"/>
      <c r="L22" s="23"/>
    </row>
    <row r="23" spans="2:12" ht="15">
      <c r="B23" s="14" t="s">
        <v>31</v>
      </c>
      <c r="C23" s="275"/>
      <c r="D23" s="276"/>
      <c r="E23" s="277"/>
      <c r="F23" s="275"/>
      <c r="G23" s="276"/>
      <c r="H23" s="277"/>
      <c r="I23" s="31"/>
      <c r="J23" s="28">
        <f>IF(I23,(YEAR(K29-I23))-1900,"")</f>
      </c>
      <c r="K23" s="32"/>
      <c r="L23" s="23"/>
    </row>
    <row r="24" spans="2:12" s="1" customFormat="1" ht="13.5" customHeight="1">
      <c r="B24" s="304" t="s">
        <v>106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6"/>
    </row>
    <row r="25" spans="2:12" s="1" customFormat="1" ht="13.5" customHeight="1" thickBot="1">
      <c r="B25" s="333" t="s">
        <v>87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5"/>
    </row>
    <row r="26" spans="2:12" s="39" customFormat="1" ht="13.5" customHeight="1" thickBot="1">
      <c r="B26" s="336" t="s">
        <v>18</v>
      </c>
      <c r="C26" s="337"/>
      <c r="D26" s="337"/>
      <c r="E26" s="337"/>
      <c r="F26" s="337"/>
      <c r="G26" s="337"/>
      <c r="H26" s="234"/>
      <c r="I26" s="234"/>
      <c r="J26" s="234"/>
      <c r="K26" s="234"/>
      <c r="L26" s="235"/>
    </row>
    <row r="27" spans="2:12" s="39" customFormat="1" ht="13.5" customHeight="1">
      <c r="B27" s="330" t="s">
        <v>83</v>
      </c>
      <c r="C27" s="331"/>
      <c r="D27" s="332"/>
      <c r="E27" s="313" t="s">
        <v>103</v>
      </c>
      <c r="F27" s="313"/>
      <c r="G27" s="313"/>
      <c r="H27" s="99"/>
      <c r="I27" s="100"/>
      <c r="J27" s="101"/>
      <c r="K27" s="338"/>
      <c r="L27" s="339"/>
    </row>
    <row r="28" spans="2:12" s="39" customFormat="1" ht="13.5" customHeight="1" thickBot="1">
      <c r="B28" s="330" t="s">
        <v>84</v>
      </c>
      <c r="C28" s="331"/>
      <c r="D28" s="332"/>
      <c r="E28" s="265"/>
      <c r="F28" s="266"/>
      <c r="G28" s="266"/>
      <c r="H28" s="102"/>
      <c r="I28" s="103"/>
      <c r="J28" s="104"/>
      <c r="K28" s="351"/>
      <c r="L28" s="352"/>
    </row>
    <row r="29" spans="2:12" s="39" customFormat="1" ht="13.5" customHeight="1">
      <c r="B29" s="310" t="s">
        <v>54</v>
      </c>
      <c r="C29" s="311"/>
      <c r="D29" s="312"/>
      <c r="E29" s="343"/>
      <c r="F29" s="343"/>
      <c r="G29" s="343"/>
      <c r="H29" s="96" t="s">
        <v>12</v>
      </c>
      <c r="I29" s="97"/>
      <c r="J29" s="98" t="s">
        <v>43</v>
      </c>
      <c r="K29" s="328"/>
      <c r="L29" s="329"/>
    </row>
    <row r="30" spans="2:12" s="39" customFormat="1" ht="13.5" customHeight="1" thickBot="1">
      <c r="B30" s="310" t="s">
        <v>16</v>
      </c>
      <c r="C30" s="311"/>
      <c r="D30" s="312"/>
      <c r="E30" s="266"/>
      <c r="F30" s="266"/>
      <c r="G30" s="266"/>
      <c r="H30" s="314" t="s">
        <v>13</v>
      </c>
      <c r="I30" s="315"/>
      <c r="J30" s="315"/>
      <c r="K30" s="324">
        <f>K29-I29</f>
        <v>0</v>
      </c>
      <c r="L30" s="325"/>
    </row>
    <row r="31" spans="2:12" s="39" customFormat="1" ht="13.5" customHeight="1">
      <c r="B31" s="310" t="s">
        <v>110</v>
      </c>
      <c r="C31" s="311"/>
      <c r="D31" s="312"/>
      <c r="E31" s="350"/>
      <c r="F31" s="350"/>
      <c r="G31" s="350"/>
      <c r="H31" s="362" t="s">
        <v>48</v>
      </c>
      <c r="I31" s="363"/>
      <c r="J31" s="364"/>
      <c r="K31" s="261"/>
      <c r="L31" s="262"/>
    </row>
    <row r="32" spans="2:12" s="39" customFormat="1" ht="13.5" customHeight="1">
      <c r="B32" s="281" t="s">
        <v>111</v>
      </c>
      <c r="C32" s="282"/>
      <c r="D32" s="283"/>
      <c r="E32" s="343" t="s">
        <v>102</v>
      </c>
      <c r="F32" s="343"/>
      <c r="G32" s="343"/>
      <c r="H32" s="41" t="s">
        <v>78</v>
      </c>
      <c r="I32" s="40"/>
      <c r="J32" s="42" t="s">
        <v>79</v>
      </c>
      <c r="K32" s="308"/>
      <c r="L32" s="309"/>
    </row>
    <row r="33" spans="2:12" s="39" customFormat="1" ht="13.5" customHeight="1">
      <c r="B33" s="281"/>
      <c r="C33" s="282"/>
      <c r="D33" s="283"/>
      <c r="E33" s="265"/>
      <c r="F33" s="266"/>
      <c r="G33" s="267"/>
      <c r="H33" s="359" t="s">
        <v>80</v>
      </c>
      <c r="I33" s="360"/>
      <c r="J33" s="361"/>
      <c r="K33" s="284"/>
      <c r="L33" s="285"/>
    </row>
    <row r="34" spans="2:12" s="39" customFormat="1" ht="13.5" customHeight="1">
      <c r="B34" s="380" t="s">
        <v>101</v>
      </c>
      <c r="C34" s="381"/>
      <c r="D34" s="382"/>
      <c r="E34" s="383"/>
      <c r="F34" s="384"/>
      <c r="G34" s="385"/>
      <c r="H34" s="386" t="s">
        <v>138</v>
      </c>
      <c r="I34" s="387"/>
      <c r="J34" s="388"/>
      <c r="K34" s="224"/>
      <c r="L34" s="225"/>
    </row>
    <row r="35" spans="2:12" s="47" customFormat="1" ht="13.5" customHeight="1">
      <c r="B35" s="43" t="s">
        <v>17</v>
      </c>
      <c r="C35" s="44"/>
      <c r="D35" s="45"/>
      <c r="E35" s="46"/>
      <c r="F35" s="226"/>
      <c r="G35" s="227"/>
      <c r="H35" s="227"/>
      <c r="I35" s="227"/>
      <c r="J35" s="227"/>
      <c r="K35" s="227"/>
      <c r="L35" s="228"/>
    </row>
    <row r="36" spans="2:12" s="39" customFormat="1" ht="13.5" customHeight="1" thickBot="1">
      <c r="B36" s="233" t="s">
        <v>2</v>
      </c>
      <c r="C36" s="234"/>
      <c r="D36" s="234"/>
      <c r="E36" s="234"/>
      <c r="F36" s="234"/>
      <c r="G36" s="235"/>
      <c r="H36" s="278" t="s">
        <v>11</v>
      </c>
      <c r="I36" s="279"/>
      <c r="J36" s="279"/>
      <c r="K36" s="279"/>
      <c r="L36" s="280"/>
    </row>
    <row r="37" spans="2:12" s="39" customFormat="1" ht="13.5" customHeight="1" thickBot="1">
      <c r="B37" s="365" t="s">
        <v>49</v>
      </c>
      <c r="C37" s="366"/>
      <c r="D37" s="48" t="s">
        <v>21</v>
      </c>
      <c r="E37" s="48" t="s">
        <v>21</v>
      </c>
      <c r="F37" s="48" t="s">
        <v>9</v>
      </c>
      <c r="G37" s="49" t="s">
        <v>10</v>
      </c>
      <c r="H37" s="118" t="s">
        <v>38</v>
      </c>
      <c r="I37" s="119" t="s">
        <v>39</v>
      </c>
      <c r="J37" s="120"/>
      <c r="K37" s="236" t="s">
        <v>40</v>
      </c>
      <c r="L37" s="237"/>
    </row>
    <row r="38" spans="2:12" s="39" customFormat="1" ht="13.5" customHeight="1">
      <c r="B38" s="326"/>
      <c r="C38" s="327"/>
      <c r="D38" s="50"/>
      <c r="E38" s="51"/>
      <c r="F38" s="52"/>
      <c r="G38" s="53">
        <f aca="true" t="shared" si="0" ref="G38:G43">PRODUCT(D38:F38)</f>
        <v>0</v>
      </c>
      <c r="H38" s="238" t="s">
        <v>41</v>
      </c>
      <c r="I38" s="239"/>
      <c r="J38" s="239"/>
      <c r="K38" s="239"/>
      <c r="L38" s="240"/>
    </row>
    <row r="39" spans="2:12" s="39" customFormat="1" ht="13.5" customHeight="1">
      <c r="B39" s="326"/>
      <c r="C39" s="327"/>
      <c r="D39" s="54"/>
      <c r="E39" s="55"/>
      <c r="F39" s="56"/>
      <c r="G39" s="53">
        <f t="shared" si="0"/>
        <v>0</v>
      </c>
      <c r="H39" s="121" t="s">
        <v>107</v>
      </c>
      <c r="I39" s="121"/>
      <c r="J39" s="121"/>
      <c r="K39" s="121"/>
      <c r="L39" s="122"/>
    </row>
    <row r="40" spans="2:12" s="39" customFormat="1" ht="13.5" customHeight="1" thickBot="1">
      <c r="B40" s="229"/>
      <c r="C40" s="230"/>
      <c r="D40" s="54"/>
      <c r="E40" s="55"/>
      <c r="F40" s="56"/>
      <c r="G40" s="53">
        <f t="shared" si="0"/>
        <v>0</v>
      </c>
      <c r="H40" s="121" t="s">
        <v>53</v>
      </c>
      <c r="I40" s="121"/>
      <c r="J40" s="121"/>
      <c r="K40" s="121"/>
      <c r="L40" s="122"/>
    </row>
    <row r="41" spans="2:12" s="39" customFormat="1" ht="13.5" customHeight="1">
      <c r="B41" s="229"/>
      <c r="C41" s="230"/>
      <c r="D41" s="54"/>
      <c r="E41" s="55"/>
      <c r="F41" s="56"/>
      <c r="G41" s="57">
        <f t="shared" si="0"/>
        <v>0</v>
      </c>
      <c r="H41" s="286" t="s">
        <v>3</v>
      </c>
      <c r="I41" s="287"/>
      <c r="J41" s="287"/>
      <c r="K41" s="287"/>
      <c r="L41" s="288"/>
    </row>
    <row r="42" spans="2:12" s="39" customFormat="1" ht="13.5" customHeight="1">
      <c r="B42" s="229"/>
      <c r="C42" s="230"/>
      <c r="D42" s="55"/>
      <c r="E42" s="55"/>
      <c r="F42" s="56"/>
      <c r="G42" s="57">
        <f t="shared" si="0"/>
        <v>0</v>
      </c>
      <c r="H42" s="58" t="s">
        <v>5</v>
      </c>
      <c r="I42" s="59" t="s">
        <v>6</v>
      </c>
      <c r="J42" s="59" t="s">
        <v>8</v>
      </c>
      <c r="K42" s="289" t="s">
        <v>7</v>
      </c>
      <c r="L42" s="290"/>
    </row>
    <row r="43" spans="2:12" s="39" customFormat="1" ht="13.5" customHeight="1">
      <c r="B43" s="229" t="s">
        <v>63</v>
      </c>
      <c r="C43" s="230"/>
      <c r="D43" s="54"/>
      <c r="E43" s="54"/>
      <c r="F43" s="56"/>
      <c r="G43" s="57">
        <f t="shared" si="0"/>
        <v>0</v>
      </c>
      <c r="H43" s="60"/>
      <c r="I43" s="61"/>
      <c r="J43" s="62"/>
      <c r="K43" s="199"/>
      <c r="L43" s="200"/>
    </row>
    <row r="44" spans="2:12" s="39" customFormat="1" ht="13.5" customHeight="1">
      <c r="B44" s="222" t="s">
        <v>85</v>
      </c>
      <c r="C44" s="223"/>
      <c r="D44" s="270"/>
      <c r="E44" s="271"/>
      <c r="F44" s="63"/>
      <c r="G44" s="64">
        <f>PRODUCT(-F44,G38)</f>
        <v>0</v>
      </c>
      <c r="H44" s="65"/>
      <c r="I44" s="62"/>
      <c r="J44" s="66"/>
      <c r="K44" s="256"/>
      <c r="L44" s="257"/>
    </row>
    <row r="45" spans="2:12" s="39" customFormat="1" ht="13.5" customHeight="1" thickBot="1">
      <c r="B45" s="212" t="s">
        <v>20</v>
      </c>
      <c r="C45" s="213"/>
      <c r="D45" s="67"/>
      <c r="E45" s="68">
        <f>K33</f>
        <v>0</v>
      </c>
      <c r="F45" s="69">
        <v>2</v>
      </c>
      <c r="G45" s="70">
        <f>PRODUCT(D45:F45)</f>
        <v>0</v>
      </c>
      <c r="H45" s="71">
        <f>SUM(G46-H43-H44)</f>
        <v>0</v>
      </c>
      <c r="I45" s="72"/>
      <c r="J45" s="72"/>
      <c r="K45" s="231"/>
      <c r="L45" s="232"/>
    </row>
    <row r="46" spans="2:12" s="77" customFormat="1" ht="14.25" customHeight="1" thickBot="1">
      <c r="B46" s="73"/>
      <c r="C46" s="74"/>
      <c r="D46" s="74"/>
      <c r="E46" s="74"/>
      <c r="F46" s="75" t="s">
        <v>4</v>
      </c>
      <c r="G46" s="37">
        <f>SUM(G38:G45)</f>
        <v>0</v>
      </c>
      <c r="H46" s="38">
        <f>SUM(H43:H45)</f>
        <v>0</v>
      </c>
      <c r="I46" s="74"/>
      <c r="J46" s="74"/>
      <c r="K46" s="74"/>
      <c r="L46" s="76"/>
    </row>
    <row r="47" spans="2:12" s="1" customFormat="1" ht="12" customHeight="1">
      <c r="B47" s="204" t="s">
        <v>92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6"/>
    </row>
    <row r="48" spans="2:12" s="1" customFormat="1" ht="12" customHeight="1">
      <c r="B48" s="201" t="s">
        <v>67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2:12" s="1" customFormat="1" ht="12" customHeight="1">
      <c r="B49" s="201" t="s">
        <v>93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2:12" ht="12" customHeight="1">
      <c r="B50" s="204" t="s">
        <v>94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6"/>
    </row>
    <row r="51" spans="2:12" ht="12" customHeight="1" thickBot="1">
      <c r="B51" s="214" t="s">
        <v>95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6"/>
    </row>
    <row r="52" spans="2:12" s="93" customFormat="1" ht="15" customHeight="1">
      <c r="B52" s="207" t="s">
        <v>22</v>
      </c>
      <c r="C52" s="208"/>
      <c r="D52" s="208"/>
      <c r="E52" s="208"/>
      <c r="F52" s="208"/>
      <c r="G52" s="208"/>
      <c r="H52" s="208" t="s">
        <v>46</v>
      </c>
      <c r="I52" s="208"/>
      <c r="J52" s="208"/>
      <c r="K52" s="217">
        <f>K34</f>
        <v>0</v>
      </c>
      <c r="L52" s="218"/>
    </row>
    <row r="53" spans="2:12" s="1" customFormat="1" ht="12" customHeight="1">
      <c r="B53" s="219" t="s">
        <v>108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1"/>
    </row>
    <row r="54" spans="2:12" s="1" customFormat="1" ht="12" customHeight="1">
      <c r="B54" s="86" t="s">
        <v>23</v>
      </c>
      <c r="C54" s="87"/>
      <c r="D54" s="88"/>
      <c r="E54" s="154" t="s">
        <v>128</v>
      </c>
      <c r="F54" s="403">
        <f>I32</f>
        <v>0</v>
      </c>
      <c r="G54" s="403"/>
      <c r="H54" s="154" t="s">
        <v>43</v>
      </c>
      <c r="I54" s="403">
        <f>K32</f>
        <v>0</v>
      </c>
      <c r="J54" s="403"/>
      <c r="K54" s="182"/>
      <c r="L54" s="182"/>
    </row>
    <row r="55" spans="2:12" s="1" customFormat="1" ht="12" customHeight="1">
      <c r="B55" s="86" t="s">
        <v>24</v>
      </c>
      <c r="C55" s="87"/>
      <c r="D55" s="88"/>
      <c r="E55" s="155" t="s">
        <v>129</v>
      </c>
      <c r="F55" s="153"/>
      <c r="G55" s="153"/>
      <c r="H55" s="156"/>
      <c r="I55" s="156"/>
      <c r="J55" s="157"/>
      <c r="K55" s="182"/>
      <c r="L55" s="182"/>
    </row>
    <row r="56" spans="2:12" s="1" customFormat="1" ht="12" customHeight="1">
      <c r="B56" s="86" t="s">
        <v>25</v>
      </c>
      <c r="C56" s="87"/>
      <c r="D56" s="88"/>
      <c r="E56" s="155" t="s">
        <v>130</v>
      </c>
      <c r="F56" s="153"/>
      <c r="G56" s="158"/>
      <c r="H56" s="153" t="s">
        <v>131</v>
      </c>
      <c r="I56" s="156"/>
      <c r="J56" s="159" t="s">
        <v>132</v>
      </c>
      <c r="K56" s="183"/>
      <c r="L56" s="183"/>
    </row>
    <row r="57" spans="2:12" s="1" customFormat="1" ht="12" customHeight="1">
      <c r="B57" s="86" t="s">
        <v>26</v>
      </c>
      <c r="C57" s="87"/>
      <c r="D57" s="89"/>
      <c r="E57" s="155" t="s">
        <v>133</v>
      </c>
      <c r="F57" s="158"/>
      <c r="G57" s="158"/>
      <c r="H57" s="160" t="s">
        <v>134</v>
      </c>
      <c r="I57" s="156"/>
      <c r="J57" s="159">
        <f>K31</f>
        <v>0</v>
      </c>
      <c r="K57" s="183"/>
      <c r="L57" s="183"/>
    </row>
    <row r="58" spans="2:12" s="1" customFormat="1" ht="12" customHeight="1">
      <c r="B58" s="90" t="s">
        <v>44</v>
      </c>
      <c r="C58" s="88"/>
      <c r="D58" s="88"/>
      <c r="E58" s="88"/>
      <c r="F58" s="91">
        <f>G45</f>
        <v>0</v>
      </c>
      <c r="G58" s="88" t="s">
        <v>5</v>
      </c>
      <c r="H58" s="92"/>
      <c r="I58" s="92"/>
      <c r="J58" s="92"/>
      <c r="K58" s="186"/>
      <c r="L58" s="186"/>
    </row>
    <row r="59" spans="2:12" s="1" customFormat="1" ht="12" customHeight="1">
      <c r="B59" s="187" t="s">
        <v>109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9"/>
    </row>
    <row r="60" spans="2:12" s="1" customFormat="1" ht="12" customHeight="1"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9"/>
    </row>
    <row r="61" spans="2:12" s="1" customFormat="1" ht="14.25" customHeight="1"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2"/>
    </row>
    <row r="62" spans="2:12" s="1" customFormat="1" ht="15" customHeight="1">
      <c r="B62" s="193" t="s">
        <v>45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5"/>
    </row>
    <row r="63" spans="2:12" s="1" customFormat="1" ht="25.5" customHeight="1">
      <c r="B63" s="196"/>
      <c r="C63" s="197"/>
      <c r="D63" s="197"/>
      <c r="E63" s="197"/>
      <c r="F63" s="197"/>
      <c r="G63" s="197"/>
      <c r="H63" s="197"/>
      <c r="I63" s="197"/>
      <c r="J63" s="197"/>
      <c r="K63" s="197"/>
      <c r="L63" s="198"/>
    </row>
    <row r="64" spans="2:12" s="1" customFormat="1" ht="15" customHeight="1">
      <c r="B64" s="209" t="s">
        <v>88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1"/>
    </row>
    <row r="65" spans="2:12" s="1" customFormat="1" ht="15" customHeight="1"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9"/>
    </row>
    <row r="66" spans="2:12" s="1" customFormat="1" ht="15" customHeight="1">
      <c r="B66" s="187"/>
      <c r="C66" s="188"/>
      <c r="D66" s="188"/>
      <c r="E66" s="188"/>
      <c r="F66" s="188"/>
      <c r="G66" s="188"/>
      <c r="H66" s="188"/>
      <c r="I66" s="188"/>
      <c r="J66" s="188"/>
      <c r="K66" s="188"/>
      <c r="L66" s="189"/>
    </row>
    <row r="67" spans="2:12" s="1" customFormat="1" ht="15" customHeight="1"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9"/>
    </row>
    <row r="68" spans="2:12" s="1" customFormat="1" ht="15" customHeight="1"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9"/>
    </row>
    <row r="69" spans="2:12" s="1" customFormat="1" ht="15" customHeight="1"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9"/>
    </row>
    <row r="70" spans="2:12" s="1" customFormat="1" ht="15" customHeight="1"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9"/>
    </row>
    <row r="71" spans="2:12" s="1" customFormat="1" ht="21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9"/>
    </row>
    <row r="72" spans="2:12" s="1" customFormat="1" ht="27" customHeight="1">
      <c r="B72" s="187"/>
      <c r="C72" s="188"/>
      <c r="D72" s="188"/>
      <c r="E72" s="188"/>
      <c r="F72" s="188"/>
      <c r="G72" s="188"/>
      <c r="H72" s="188"/>
      <c r="I72" s="188"/>
      <c r="J72" s="188"/>
      <c r="K72" s="188"/>
      <c r="L72" s="189"/>
    </row>
    <row r="73" spans="2:12" s="1" customFormat="1" ht="33.75" customHeight="1" hidden="1"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2"/>
    </row>
    <row r="74" spans="2:12" s="1" customFormat="1" ht="12.75" customHeight="1">
      <c r="B74" s="26" t="s">
        <v>68</v>
      </c>
      <c r="C74" s="94"/>
      <c r="D74" s="94"/>
      <c r="E74" s="94"/>
      <c r="F74" s="94"/>
      <c r="G74" s="94"/>
      <c r="H74" s="94"/>
      <c r="I74" s="94"/>
      <c r="J74" s="94"/>
      <c r="K74" s="367"/>
      <c r="L74" s="368"/>
    </row>
    <row r="75" spans="2:12" s="1" customFormat="1" ht="12.75" customHeight="1">
      <c r="B75" s="27" t="s">
        <v>64</v>
      </c>
      <c r="C75" s="95"/>
      <c r="D75" s="95"/>
      <c r="E75" s="95"/>
      <c r="F75" s="95"/>
      <c r="G75" s="95"/>
      <c r="H75" s="95"/>
      <c r="I75" s="95"/>
      <c r="J75" s="95"/>
      <c r="K75" s="369"/>
      <c r="L75" s="370"/>
    </row>
    <row r="76" spans="2:12" s="1" customFormat="1" ht="12" customHeight="1">
      <c r="B76" s="209" t="s">
        <v>69</v>
      </c>
      <c r="C76" s="210"/>
      <c r="D76" s="210"/>
      <c r="E76" s="210"/>
      <c r="F76" s="210"/>
      <c r="G76" s="210"/>
      <c r="H76" s="210"/>
      <c r="I76" s="210"/>
      <c r="J76" s="210"/>
      <c r="K76" s="210"/>
      <c r="L76" s="211"/>
    </row>
    <row r="77" spans="2:12" s="1" customFormat="1" ht="12" customHeight="1">
      <c r="B77" s="356" t="s">
        <v>100</v>
      </c>
      <c r="C77" s="357"/>
      <c r="D77" s="357"/>
      <c r="E77" s="357"/>
      <c r="F77" s="357"/>
      <c r="G77" s="357"/>
      <c r="H77" s="357"/>
      <c r="I77" s="357"/>
      <c r="J77" s="357"/>
      <c r="K77" s="357"/>
      <c r="L77" s="358"/>
    </row>
    <row r="78" spans="2:12" s="1" customFormat="1" ht="12" customHeight="1">
      <c r="B78" s="356" t="s">
        <v>77</v>
      </c>
      <c r="C78" s="357"/>
      <c r="D78" s="357"/>
      <c r="E78" s="357"/>
      <c r="F78" s="357"/>
      <c r="G78" s="357"/>
      <c r="H78" s="357"/>
      <c r="I78" s="357"/>
      <c r="J78" s="357"/>
      <c r="K78" s="357"/>
      <c r="L78" s="358"/>
    </row>
    <row r="79" spans="2:12" s="1" customFormat="1" ht="12" customHeight="1">
      <c r="B79" s="356"/>
      <c r="C79" s="357"/>
      <c r="D79" s="357"/>
      <c r="E79" s="357"/>
      <c r="F79" s="357"/>
      <c r="G79" s="357"/>
      <c r="H79" s="357"/>
      <c r="I79" s="357"/>
      <c r="J79" s="357"/>
      <c r="K79" s="357"/>
      <c r="L79" s="358"/>
    </row>
    <row r="80" spans="2:12" s="1" customFormat="1" ht="12" customHeight="1">
      <c r="B80" s="356"/>
      <c r="C80" s="357"/>
      <c r="D80" s="357"/>
      <c r="E80" s="357"/>
      <c r="F80" s="357"/>
      <c r="G80" s="357"/>
      <c r="H80" s="357"/>
      <c r="I80" s="357"/>
      <c r="J80" s="357"/>
      <c r="K80" s="357"/>
      <c r="L80" s="358"/>
    </row>
    <row r="81" spans="2:12" s="1" customFormat="1" ht="12" customHeight="1">
      <c r="B81" s="356"/>
      <c r="C81" s="357"/>
      <c r="D81" s="357"/>
      <c r="E81" s="357"/>
      <c r="F81" s="357"/>
      <c r="G81" s="357"/>
      <c r="H81" s="357"/>
      <c r="I81" s="357"/>
      <c r="J81" s="357"/>
      <c r="K81" s="357"/>
      <c r="L81" s="358"/>
    </row>
    <row r="82" spans="2:12" s="1" customFormat="1" ht="18" customHeight="1">
      <c r="B82" s="356"/>
      <c r="C82" s="357"/>
      <c r="D82" s="357"/>
      <c r="E82" s="357"/>
      <c r="F82" s="357"/>
      <c r="G82" s="357"/>
      <c r="H82" s="357"/>
      <c r="I82" s="357"/>
      <c r="J82" s="357"/>
      <c r="K82" s="357"/>
      <c r="L82" s="358"/>
    </row>
    <row r="83" spans="2:12" s="1" customFormat="1" ht="15" customHeight="1">
      <c r="B83" s="397" t="s">
        <v>99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9"/>
    </row>
    <row r="84" spans="2:12" s="1" customFormat="1" ht="15" customHeight="1">
      <c r="B84" s="400"/>
      <c r="C84" s="401"/>
      <c r="D84" s="401"/>
      <c r="E84" s="401"/>
      <c r="F84" s="401"/>
      <c r="G84" s="401"/>
      <c r="H84" s="401"/>
      <c r="I84" s="401"/>
      <c r="J84" s="401"/>
      <c r="K84" s="401"/>
      <c r="L84" s="402"/>
    </row>
    <row r="85" spans="2:12" s="1" customFormat="1" ht="15" customHeight="1">
      <c r="B85" s="400"/>
      <c r="C85" s="401"/>
      <c r="D85" s="401"/>
      <c r="E85" s="401"/>
      <c r="F85" s="401"/>
      <c r="G85" s="401"/>
      <c r="H85" s="401"/>
      <c r="I85" s="401"/>
      <c r="J85" s="401"/>
      <c r="K85" s="401"/>
      <c r="L85" s="402"/>
    </row>
    <row r="86" spans="2:12" s="1" customFormat="1" ht="15" customHeight="1">
      <c r="B86" s="400"/>
      <c r="C86" s="401"/>
      <c r="D86" s="401"/>
      <c r="E86" s="401"/>
      <c r="F86" s="401"/>
      <c r="G86" s="401"/>
      <c r="H86" s="401"/>
      <c r="I86" s="401"/>
      <c r="J86" s="401"/>
      <c r="K86" s="401"/>
      <c r="L86" s="402"/>
    </row>
    <row r="87" spans="2:12" s="1" customFormat="1" ht="15" customHeight="1">
      <c r="B87" s="400"/>
      <c r="C87" s="401"/>
      <c r="D87" s="401"/>
      <c r="E87" s="401"/>
      <c r="F87" s="401"/>
      <c r="G87" s="401"/>
      <c r="H87" s="401"/>
      <c r="I87" s="401"/>
      <c r="J87" s="401"/>
      <c r="K87" s="401"/>
      <c r="L87" s="402"/>
    </row>
    <row r="88" spans="2:12" s="1" customFormat="1" ht="15" customHeight="1">
      <c r="B88" s="400"/>
      <c r="C88" s="401"/>
      <c r="D88" s="401"/>
      <c r="E88" s="401"/>
      <c r="F88" s="401"/>
      <c r="G88" s="401"/>
      <c r="H88" s="401"/>
      <c r="I88" s="401"/>
      <c r="J88" s="401"/>
      <c r="K88" s="401"/>
      <c r="L88" s="402"/>
    </row>
    <row r="89" spans="2:12" s="1" customFormat="1" ht="15" customHeight="1">
      <c r="B89" s="400"/>
      <c r="C89" s="401"/>
      <c r="D89" s="401"/>
      <c r="E89" s="401"/>
      <c r="F89" s="401"/>
      <c r="G89" s="401"/>
      <c r="H89" s="401"/>
      <c r="I89" s="401"/>
      <c r="J89" s="401"/>
      <c r="K89" s="401"/>
      <c r="L89" s="402"/>
    </row>
    <row r="90" spans="2:12" s="1" customFormat="1" ht="15" customHeight="1">
      <c r="B90" s="400"/>
      <c r="C90" s="401"/>
      <c r="D90" s="401"/>
      <c r="E90" s="401"/>
      <c r="F90" s="401"/>
      <c r="G90" s="401"/>
      <c r="H90" s="401"/>
      <c r="I90" s="401"/>
      <c r="J90" s="401"/>
      <c r="K90" s="401"/>
      <c r="L90" s="402"/>
    </row>
    <row r="91" spans="2:12" s="1" customFormat="1" ht="15" customHeight="1">
      <c r="B91" s="400"/>
      <c r="C91" s="401"/>
      <c r="D91" s="401"/>
      <c r="E91" s="401"/>
      <c r="F91" s="401"/>
      <c r="G91" s="401"/>
      <c r="H91" s="401"/>
      <c r="I91" s="401"/>
      <c r="J91" s="401"/>
      <c r="K91" s="401"/>
      <c r="L91" s="402"/>
    </row>
    <row r="92" spans="2:12" s="1" customFormat="1" ht="29.25" customHeight="1">
      <c r="B92" s="400"/>
      <c r="C92" s="401"/>
      <c r="D92" s="401"/>
      <c r="E92" s="401"/>
      <c r="F92" s="401"/>
      <c r="G92" s="401"/>
      <c r="H92" s="401"/>
      <c r="I92" s="401"/>
      <c r="J92" s="401"/>
      <c r="K92" s="401"/>
      <c r="L92" s="402"/>
    </row>
    <row r="93" spans="2:12" s="1" customFormat="1" ht="34.5" customHeight="1">
      <c r="B93" s="400"/>
      <c r="C93" s="401"/>
      <c r="D93" s="401"/>
      <c r="E93" s="401"/>
      <c r="F93" s="401"/>
      <c r="G93" s="401"/>
      <c r="H93" s="401"/>
      <c r="I93" s="401"/>
      <c r="J93" s="401"/>
      <c r="K93" s="401"/>
      <c r="L93" s="402"/>
    </row>
    <row r="94" spans="2:12" s="1" customFormat="1" ht="108" customHeight="1">
      <c r="B94" s="400"/>
      <c r="C94" s="401"/>
      <c r="D94" s="401"/>
      <c r="E94" s="401"/>
      <c r="F94" s="401"/>
      <c r="G94" s="401"/>
      <c r="H94" s="401"/>
      <c r="I94" s="401"/>
      <c r="J94" s="401"/>
      <c r="K94" s="401"/>
      <c r="L94" s="402"/>
    </row>
    <row r="95" spans="2:12" s="1" customFormat="1" ht="12.75">
      <c r="B95" s="80" t="s">
        <v>27</v>
      </c>
      <c r="C95" s="81"/>
      <c r="D95" s="33">
        <f ca="1">TODAY()</f>
        <v>43566</v>
      </c>
      <c r="E95" s="33"/>
      <c r="F95" s="81"/>
      <c r="G95" s="81"/>
      <c r="H95" s="81"/>
      <c r="I95" s="81"/>
      <c r="J95" s="81"/>
      <c r="K95" s="81"/>
      <c r="L95" s="82"/>
    </row>
    <row r="96" spans="2:12" s="1" customFormat="1" ht="12.75">
      <c r="B96" s="80" t="s">
        <v>89</v>
      </c>
      <c r="C96" s="81"/>
      <c r="D96" s="81"/>
      <c r="E96" s="81"/>
      <c r="F96" s="81"/>
      <c r="G96" s="81"/>
      <c r="H96" s="81" t="s">
        <v>90</v>
      </c>
      <c r="I96" s="81"/>
      <c r="J96" s="83"/>
      <c r="K96" s="83"/>
      <c r="L96" s="84"/>
    </row>
    <row r="97" spans="2:12" s="12" customFormat="1" ht="14.25" customHeight="1">
      <c r="B97" s="184" t="s">
        <v>98</v>
      </c>
      <c r="C97" s="185"/>
      <c r="D97" s="185"/>
      <c r="E97" s="185"/>
      <c r="F97" s="185"/>
      <c r="G97" s="185"/>
      <c r="H97" s="185"/>
      <c r="I97" s="185"/>
      <c r="J97" s="185"/>
      <c r="K97" s="78">
        <f ca="1">TODAY()</f>
        <v>43566</v>
      </c>
      <c r="L97" s="79"/>
    </row>
    <row r="98" spans="2:12" s="12" customFormat="1" ht="12.75" customHeight="1">
      <c r="B98" s="391" t="s">
        <v>60</v>
      </c>
      <c r="C98" s="392"/>
      <c r="D98" s="392"/>
      <c r="E98" s="392"/>
      <c r="F98" s="392"/>
      <c r="G98" s="392"/>
      <c r="H98" s="392"/>
      <c r="I98" s="392"/>
      <c r="J98" s="392"/>
      <c r="K98" s="392"/>
      <c r="L98" s="393"/>
    </row>
    <row r="99" spans="1:12" s="12" customFormat="1" ht="15" customHeight="1" thickBot="1">
      <c r="A99" s="15"/>
      <c r="B99" s="394" t="s">
        <v>61</v>
      </c>
      <c r="C99" s="395"/>
      <c r="D99" s="34"/>
      <c r="E99" s="396" t="s">
        <v>62</v>
      </c>
      <c r="F99" s="396"/>
      <c r="G99" s="34"/>
      <c r="H99" s="85" t="s">
        <v>91</v>
      </c>
      <c r="I99" s="34"/>
      <c r="J99" s="35"/>
      <c r="K99" s="35"/>
      <c r="L99" s="36"/>
    </row>
    <row r="100" s="1" customFormat="1" ht="12.75"/>
  </sheetData>
  <sheetProtection password="CCD9" sheet="1"/>
  <mergeCells count="117">
    <mergeCell ref="B98:L98"/>
    <mergeCell ref="B99:C99"/>
    <mergeCell ref="E99:F99"/>
    <mergeCell ref="B76:L76"/>
    <mergeCell ref="H52:J52"/>
    <mergeCell ref="B43:C43"/>
    <mergeCell ref="B83:L94"/>
    <mergeCell ref="B78:L82"/>
    <mergeCell ref="I54:J54"/>
    <mergeCell ref="F54:G54"/>
    <mergeCell ref="B1:L1"/>
    <mergeCell ref="G15:L15"/>
    <mergeCell ref="G16:L16"/>
    <mergeCell ref="E15:F15"/>
    <mergeCell ref="E16:F16"/>
    <mergeCell ref="B34:D34"/>
    <mergeCell ref="E34:G34"/>
    <mergeCell ref="H34:J34"/>
    <mergeCell ref="F22:H22"/>
    <mergeCell ref="B17:C17"/>
    <mergeCell ref="D17:L17"/>
    <mergeCell ref="B77:L77"/>
    <mergeCell ref="H33:J33"/>
    <mergeCell ref="H31:J31"/>
    <mergeCell ref="B39:C39"/>
    <mergeCell ref="B42:C42"/>
    <mergeCell ref="B40:C40"/>
    <mergeCell ref="B37:C37"/>
    <mergeCell ref="K74:L74"/>
    <mergeCell ref="K75:L75"/>
    <mergeCell ref="C16:D16"/>
    <mergeCell ref="B18:L18"/>
    <mergeCell ref="E32:G32"/>
    <mergeCell ref="E29:G29"/>
    <mergeCell ref="B2:E4"/>
    <mergeCell ref="B6:E6"/>
    <mergeCell ref="E31:G31"/>
    <mergeCell ref="C20:E20"/>
    <mergeCell ref="F20:H20"/>
    <mergeCell ref="K28:L28"/>
    <mergeCell ref="B38:C38"/>
    <mergeCell ref="K29:L29"/>
    <mergeCell ref="B27:D27"/>
    <mergeCell ref="F23:H23"/>
    <mergeCell ref="F21:H21"/>
    <mergeCell ref="B31:D31"/>
    <mergeCell ref="B25:L25"/>
    <mergeCell ref="B26:L26"/>
    <mergeCell ref="K27:L27"/>
    <mergeCell ref="B28:D28"/>
    <mergeCell ref="E28:G28"/>
    <mergeCell ref="C21:E21"/>
    <mergeCell ref="E27:G27"/>
    <mergeCell ref="B29:D29"/>
    <mergeCell ref="H30:J30"/>
    <mergeCell ref="B5:E5"/>
    <mergeCell ref="F11:K11"/>
    <mergeCell ref="F10:K10"/>
    <mergeCell ref="C23:E23"/>
    <mergeCell ref="K30:L30"/>
    <mergeCell ref="G12:H12"/>
    <mergeCell ref="F4:L4"/>
    <mergeCell ref="B32:D32"/>
    <mergeCell ref="B7:E7"/>
    <mergeCell ref="C14:H14"/>
    <mergeCell ref="F9:K9"/>
    <mergeCell ref="B24:L24"/>
    <mergeCell ref="C15:D15"/>
    <mergeCell ref="K32:L32"/>
    <mergeCell ref="B30:D30"/>
    <mergeCell ref="L9:L13"/>
    <mergeCell ref="D44:E44"/>
    <mergeCell ref="B13:H13"/>
    <mergeCell ref="E30:G30"/>
    <mergeCell ref="C22:E22"/>
    <mergeCell ref="H36:L36"/>
    <mergeCell ref="B33:D33"/>
    <mergeCell ref="K33:L33"/>
    <mergeCell ref="H41:L41"/>
    <mergeCell ref="K42:L42"/>
    <mergeCell ref="F2:L2"/>
    <mergeCell ref="F3:L3"/>
    <mergeCell ref="F5:L5"/>
    <mergeCell ref="F6:L6"/>
    <mergeCell ref="G7:L7"/>
    <mergeCell ref="K44:L44"/>
    <mergeCell ref="G8:L8"/>
    <mergeCell ref="K31:L31"/>
    <mergeCell ref="J12:K12"/>
    <mergeCell ref="E33:G33"/>
    <mergeCell ref="B48:L48"/>
    <mergeCell ref="B47:L47"/>
    <mergeCell ref="B44:C44"/>
    <mergeCell ref="K34:L34"/>
    <mergeCell ref="F35:L35"/>
    <mergeCell ref="B41:C41"/>
    <mergeCell ref="K45:L45"/>
    <mergeCell ref="B36:G36"/>
    <mergeCell ref="K37:L37"/>
    <mergeCell ref="H38:L38"/>
    <mergeCell ref="K43:L43"/>
    <mergeCell ref="B49:L49"/>
    <mergeCell ref="B50:L50"/>
    <mergeCell ref="K55:L55"/>
    <mergeCell ref="B52:G52"/>
    <mergeCell ref="B64:L73"/>
    <mergeCell ref="B45:C45"/>
    <mergeCell ref="B51:L51"/>
    <mergeCell ref="K52:L52"/>
    <mergeCell ref="B53:L53"/>
    <mergeCell ref="K54:L54"/>
    <mergeCell ref="K56:L56"/>
    <mergeCell ref="B97:J97"/>
    <mergeCell ref="K57:L57"/>
    <mergeCell ref="K58:L58"/>
    <mergeCell ref="B59:L61"/>
    <mergeCell ref="B62:L63"/>
  </mergeCells>
  <printOptions/>
  <pageMargins left="0.1968503937007874" right="0.03937007874015748" top="0.35433070866141736" bottom="0.2755905511811024" header="0.11811023622047245" footer="0.2755905511811024"/>
  <pageSetup horizontalDpi="600" verticalDpi="600" orientation="portrait" paperSize="9" r:id="rId4"/>
  <rowBreaks count="1" manualBreakCount="1">
    <brk id="5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22">
      <selection activeCell="H45" sqref="H45"/>
    </sheetView>
  </sheetViews>
  <sheetFormatPr defaultColWidth="9.140625" defaultRowHeight="15"/>
  <cols>
    <col min="1" max="1" width="2.57421875" style="19" customWidth="1"/>
    <col min="2" max="2" width="5.421875" style="19" customWidth="1"/>
    <col min="3" max="3" width="8.140625" style="19" customWidth="1"/>
    <col min="4" max="4" width="10.28125" style="19" customWidth="1"/>
    <col min="5" max="5" width="10.00390625" style="19" customWidth="1"/>
    <col min="6" max="6" width="9.421875" style="19" customWidth="1"/>
    <col min="7" max="7" width="7.8515625" style="19" customWidth="1"/>
    <col min="8" max="8" width="11.00390625" style="19" customWidth="1"/>
    <col min="9" max="9" width="10.8515625" style="19" customWidth="1"/>
    <col min="10" max="10" width="6.8515625" style="19" customWidth="1"/>
    <col min="11" max="11" width="9.57421875" style="19" customWidth="1"/>
    <col min="12" max="12" width="3.00390625" style="19" customWidth="1"/>
    <col min="13" max="16384" width="9.140625" style="19" customWidth="1"/>
  </cols>
  <sheetData>
    <row r="1" spans="2:12" ht="15.75">
      <c r="B1" s="371" t="s">
        <v>112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2:12" s="124" customFormat="1" ht="12">
      <c r="B2" s="480" t="s">
        <v>113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2:12" s="124" customFormat="1" ht="12.75" thickBot="1">
      <c r="B3" s="481" t="s">
        <v>114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2:12" ht="15">
      <c r="B4" s="346"/>
      <c r="C4" s="347"/>
      <c r="D4" s="347"/>
      <c r="E4" s="347"/>
      <c r="F4" s="482" t="s">
        <v>96</v>
      </c>
      <c r="G4" s="483"/>
      <c r="H4" s="483"/>
      <c r="I4" s="483"/>
      <c r="J4" s="483"/>
      <c r="K4" s="483"/>
      <c r="L4" s="484"/>
    </row>
    <row r="5" spans="2:12" ht="12" customHeight="1">
      <c r="B5" s="346"/>
      <c r="C5" s="347"/>
      <c r="D5" s="347"/>
      <c r="E5" s="347"/>
      <c r="F5" s="244" t="s">
        <v>97</v>
      </c>
      <c r="G5" s="245"/>
      <c r="H5" s="245"/>
      <c r="I5" s="245"/>
      <c r="J5" s="245"/>
      <c r="K5" s="245"/>
      <c r="L5" s="246"/>
    </row>
    <row r="6" spans="2:12" ht="15.75" thickBot="1">
      <c r="B6" s="346"/>
      <c r="C6" s="347"/>
      <c r="D6" s="347"/>
      <c r="E6" s="347"/>
      <c r="F6" s="293" t="s">
        <v>51</v>
      </c>
      <c r="G6" s="294"/>
      <c r="H6" s="294"/>
      <c r="I6" s="294"/>
      <c r="J6" s="294"/>
      <c r="K6" s="294"/>
      <c r="L6" s="295"/>
    </row>
    <row r="7" spans="2:12" ht="15">
      <c r="B7" s="316" t="s">
        <v>19</v>
      </c>
      <c r="C7" s="317"/>
      <c r="D7" s="317"/>
      <c r="E7" s="317"/>
      <c r="F7" s="247" t="s">
        <v>47</v>
      </c>
      <c r="G7" s="248"/>
      <c r="H7" s="248"/>
      <c r="I7" s="248"/>
      <c r="J7" s="248"/>
      <c r="K7" s="248"/>
      <c r="L7" s="249"/>
    </row>
    <row r="8" spans="2:12" ht="15.75" thickBot="1">
      <c r="B8" s="348" t="s">
        <v>37</v>
      </c>
      <c r="C8" s="349"/>
      <c r="D8" s="349"/>
      <c r="E8" s="349"/>
      <c r="F8" s="250" t="s">
        <v>52</v>
      </c>
      <c r="G8" s="251"/>
      <c r="H8" s="251"/>
      <c r="I8" s="251"/>
      <c r="J8" s="251"/>
      <c r="K8" s="251"/>
      <c r="L8" s="252"/>
    </row>
    <row r="9" spans="2:12" ht="16.5" thickBot="1">
      <c r="B9" s="296"/>
      <c r="C9" s="297"/>
      <c r="D9" s="297"/>
      <c r="E9" s="297"/>
      <c r="F9" s="16" t="s">
        <v>33</v>
      </c>
      <c r="G9" s="253" t="s">
        <v>57</v>
      </c>
      <c r="H9" s="254"/>
      <c r="I9" s="254"/>
      <c r="J9" s="254"/>
      <c r="K9" s="254"/>
      <c r="L9" s="255"/>
    </row>
    <row r="10" spans="2:12" ht="15.75" thickBot="1">
      <c r="B10" s="5" t="s">
        <v>28</v>
      </c>
      <c r="C10" s="6"/>
      <c r="D10" s="7"/>
      <c r="E10" s="24"/>
      <c r="F10" s="4" t="s">
        <v>34</v>
      </c>
      <c r="G10" s="258" t="s">
        <v>58</v>
      </c>
      <c r="H10" s="259"/>
      <c r="I10" s="259"/>
      <c r="J10" s="259"/>
      <c r="K10" s="259"/>
      <c r="L10" s="260"/>
    </row>
    <row r="11" spans="2:12" ht="15">
      <c r="B11" s="8" t="s">
        <v>76</v>
      </c>
      <c r="C11" s="9" t="s">
        <v>70</v>
      </c>
      <c r="D11" s="9" t="s">
        <v>71</v>
      </c>
      <c r="E11" s="17" t="s">
        <v>72</v>
      </c>
      <c r="F11" s="474" t="s">
        <v>115</v>
      </c>
      <c r="G11" s="475"/>
      <c r="H11" s="475"/>
      <c r="I11" s="475"/>
      <c r="J11" s="475"/>
      <c r="K11" s="476"/>
      <c r="L11" s="268" t="s">
        <v>50</v>
      </c>
    </row>
    <row r="12" spans="2:12" ht="15.75">
      <c r="B12" s="8" t="s">
        <v>116</v>
      </c>
      <c r="C12" s="9" t="s">
        <v>70</v>
      </c>
      <c r="D12" s="9" t="s">
        <v>71</v>
      </c>
      <c r="E12" s="17" t="s">
        <v>72</v>
      </c>
      <c r="F12" s="321"/>
      <c r="G12" s="322"/>
      <c r="H12" s="322"/>
      <c r="I12" s="322"/>
      <c r="J12" s="322"/>
      <c r="K12" s="323"/>
      <c r="L12" s="268"/>
    </row>
    <row r="13" spans="2:12" ht="15">
      <c r="B13" s="8" t="s">
        <v>74</v>
      </c>
      <c r="C13" s="9" t="s">
        <v>75</v>
      </c>
      <c r="D13" s="9" t="s">
        <v>73</v>
      </c>
      <c r="E13" s="17"/>
      <c r="F13" s="318"/>
      <c r="G13" s="319"/>
      <c r="H13" s="319"/>
      <c r="I13" s="319"/>
      <c r="J13" s="319"/>
      <c r="K13" s="320"/>
      <c r="L13" s="268"/>
    </row>
    <row r="14" spans="2:12" ht="15.75" thickBot="1">
      <c r="B14" s="10" t="s">
        <v>65</v>
      </c>
      <c r="C14" s="11"/>
      <c r="D14" s="11"/>
      <c r="E14" s="18"/>
      <c r="F14" s="20" t="s">
        <v>1</v>
      </c>
      <c r="G14" s="291"/>
      <c r="H14" s="292"/>
      <c r="I14" s="25" t="s">
        <v>66</v>
      </c>
      <c r="J14" s="263"/>
      <c r="K14" s="264"/>
      <c r="L14" s="268"/>
    </row>
    <row r="15" spans="2:12" ht="15">
      <c r="B15" s="477" t="s">
        <v>117</v>
      </c>
      <c r="C15" s="478"/>
      <c r="D15" s="478"/>
      <c r="E15" s="478"/>
      <c r="F15" s="478"/>
      <c r="G15" s="478"/>
      <c r="H15" s="479"/>
      <c r="I15" s="125" t="s">
        <v>0</v>
      </c>
      <c r="J15" s="126" t="s">
        <v>36</v>
      </c>
      <c r="K15" s="127" t="s">
        <v>118</v>
      </c>
      <c r="L15" s="269"/>
    </row>
    <row r="16" spans="2:12" ht="15.75" customHeight="1">
      <c r="B16" s="13">
        <v>1</v>
      </c>
      <c r="C16" s="298"/>
      <c r="D16" s="299"/>
      <c r="E16" s="299"/>
      <c r="F16" s="299"/>
      <c r="G16" s="299"/>
      <c r="H16" s="300"/>
      <c r="I16" s="31"/>
      <c r="J16" s="2">
        <f>IF(I16,(YEAR(K31-I16))-1900,"")</f>
      </c>
      <c r="K16" s="21"/>
      <c r="L16" s="22"/>
    </row>
    <row r="17" spans="2:12" s="1" customFormat="1" ht="12.75">
      <c r="B17" s="29" t="s">
        <v>42</v>
      </c>
      <c r="C17" s="307"/>
      <c r="D17" s="307"/>
      <c r="E17" s="376" t="s">
        <v>81</v>
      </c>
      <c r="F17" s="377"/>
      <c r="G17" s="372"/>
      <c r="H17" s="372"/>
      <c r="I17" s="372"/>
      <c r="J17" s="372"/>
      <c r="K17" s="372"/>
      <c r="L17" s="373"/>
    </row>
    <row r="18" spans="2:12" s="1" customFormat="1" ht="12.75">
      <c r="B18" s="30" t="s">
        <v>42</v>
      </c>
      <c r="C18" s="307"/>
      <c r="D18" s="307"/>
      <c r="E18" s="378" t="s">
        <v>82</v>
      </c>
      <c r="F18" s="379"/>
      <c r="G18" s="374"/>
      <c r="H18" s="374"/>
      <c r="I18" s="374"/>
      <c r="J18" s="374"/>
      <c r="K18" s="374"/>
      <c r="L18" s="375"/>
    </row>
    <row r="19" spans="2:12" s="1" customFormat="1" ht="12.75">
      <c r="B19" s="389" t="s">
        <v>32</v>
      </c>
      <c r="C19" s="390"/>
      <c r="D19" s="353"/>
      <c r="E19" s="354"/>
      <c r="F19" s="354"/>
      <c r="G19" s="354"/>
      <c r="H19" s="354"/>
      <c r="I19" s="354"/>
      <c r="J19" s="354"/>
      <c r="K19" s="354"/>
      <c r="L19" s="355"/>
    </row>
    <row r="20" spans="2:12" ht="15">
      <c r="B20" s="471" t="s">
        <v>59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3"/>
    </row>
    <row r="21" spans="2:12" ht="15">
      <c r="B21" s="128"/>
      <c r="C21" s="129" t="s">
        <v>14</v>
      </c>
      <c r="D21" s="130"/>
      <c r="E21" s="131"/>
      <c r="F21" s="132" t="s">
        <v>15</v>
      </c>
      <c r="G21" s="133"/>
      <c r="H21" s="134"/>
      <c r="I21" s="135" t="s">
        <v>0</v>
      </c>
      <c r="J21" s="136" t="s">
        <v>35</v>
      </c>
      <c r="K21" s="137" t="s">
        <v>118</v>
      </c>
      <c r="L21" s="23"/>
    </row>
    <row r="22" spans="2:12" ht="15">
      <c r="B22" s="14">
        <v>2</v>
      </c>
      <c r="C22" s="275"/>
      <c r="D22" s="276"/>
      <c r="E22" s="277"/>
      <c r="F22" s="275"/>
      <c r="G22" s="276"/>
      <c r="H22" s="277"/>
      <c r="I22" s="31"/>
      <c r="J22" s="3">
        <f>IF(I22,(YEAR(K31-I22))-1900,"")</f>
      </c>
      <c r="K22" s="32">
        <f>K16</f>
        <v>0</v>
      </c>
      <c r="L22" s="23"/>
    </row>
    <row r="23" spans="2:12" ht="15">
      <c r="B23" s="14" t="s">
        <v>29</v>
      </c>
      <c r="C23" s="275"/>
      <c r="D23" s="276"/>
      <c r="E23" s="277"/>
      <c r="F23" s="275"/>
      <c r="G23" s="276"/>
      <c r="H23" s="277"/>
      <c r="I23" s="31"/>
      <c r="J23" s="2">
        <f>IF(I23,(YEAR(K31-I23))-1900,"")</f>
      </c>
      <c r="K23" s="32"/>
      <c r="L23" s="23"/>
    </row>
    <row r="24" spans="2:12" ht="15">
      <c r="B24" s="14" t="s">
        <v>30</v>
      </c>
      <c r="C24" s="275"/>
      <c r="D24" s="276"/>
      <c r="E24" s="277"/>
      <c r="F24" s="275"/>
      <c r="G24" s="276"/>
      <c r="H24" s="277"/>
      <c r="I24" s="31"/>
      <c r="J24" s="2">
        <f>IF(I24,(YEAR(K31-I24))-1900,"")</f>
      </c>
      <c r="K24" s="32"/>
      <c r="L24" s="23"/>
    </row>
    <row r="25" spans="2:12" ht="15">
      <c r="B25" s="14" t="s">
        <v>31</v>
      </c>
      <c r="C25" s="275"/>
      <c r="D25" s="276"/>
      <c r="E25" s="277"/>
      <c r="F25" s="275"/>
      <c r="G25" s="276"/>
      <c r="H25" s="277"/>
      <c r="I25" s="31"/>
      <c r="J25" s="28">
        <f>IF(I25,(YEAR(K31-I25))-1900,"")</f>
      </c>
      <c r="K25" s="32"/>
      <c r="L25" s="23"/>
    </row>
    <row r="26" spans="2:12" s="1" customFormat="1" ht="13.5" customHeight="1">
      <c r="B26" s="304" t="s">
        <v>119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6"/>
    </row>
    <row r="27" spans="2:12" s="1" customFormat="1" ht="13.5" customHeight="1">
      <c r="B27" s="468" t="s">
        <v>87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70"/>
    </row>
    <row r="28" spans="2:12" s="39" customFormat="1" ht="13.5" customHeight="1">
      <c r="B28" s="460" t="s">
        <v>18</v>
      </c>
      <c r="C28" s="461"/>
      <c r="D28" s="461"/>
      <c r="E28" s="461"/>
      <c r="F28" s="461"/>
      <c r="G28" s="461"/>
      <c r="H28" s="462"/>
      <c r="I28" s="462"/>
      <c r="J28" s="462"/>
      <c r="K28" s="462"/>
      <c r="L28" s="463"/>
    </row>
    <row r="29" spans="2:12" s="39" customFormat="1" ht="13.5" customHeight="1">
      <c r="B29" s="330" t="s">
        <v>83</v>
      </c>
      <c r="C29" s="331"/>
      <c r="D29" s="332"/>
      <c r="E29" s="313"/>
      <c r="F29" s="313"/>
      <c r="G29" s="313"/>
      <c r="H29" s="138" t="s">
        <v>120</v>
      </c>
      <c r="I29" s="40"/>
      <c r="J29" s="138" t="s">
        <v>121</v>
      </c>
      <c r="K29" s="464"/>
      <c r="L29" s="465"/>
    </row>
    <row r="30" spans="2:12" s="39" customFormat="1" ht="13.5" customHeight="1">
      <c r="B30" s="330" t="s">
        <v>84</v>
      </c>
      <c r="C30" s="331"/>
      <c r="D30" s="332"/>
      <c r="E30" s="265"/>
      <c r="F30" s="266"/>
      <c r="G30" s="267"/>
      <c r="H30" s="139"/>
      <c r="I30" s="140"/>
      <c r="J30" s="141"/>
      <c r="K30" s="466"/>
      <c r="L30" s="467"/>
    </row>
    <row r="31" spans="2:12" s="39" customFormat="1" ht="13.5" customHeight="1">
      <c r="B31" s="310" t="s">
        <v>54</v>
      </c>
      <c r="C31" s="311"/>
      <c r="D31" s="312"/>
      <c r="E31" s="343"/>
      <c r="F31" s="343"/>
      <c r="G31" s="343"/>
      <c r="H31" s="142" t="s">
        <v>12</v>
      </c>
      <c r="I31" s="143"/>
      <c r="J31" s="144" t="s">
        <v>43</v>
      </c>
      <c r="K31" s="458"/>
      <c r="L31" s="459"/>
    </row>
    <row r="32" spans="2:12" s="39" customFormat="1" ht="13.5" customHeight="1" thickBot="1">
      <c r="B32" s="310" t="s">
        <v>16</v>
      </c>
      <c r="C32" s="311"/>
      <c r="D32" s="312"/>
      <c r="E32" s="266"/>
      <c r="F32" s="266"/>
      <c r="G32" s="266"/>
      <c r="H32" s="314" t="s">
        <v>13</v>
      </c>
      <c r="I32" s="315"/>
      <c r="J32" s="315"/>
      <c r="K32" s="324">
        <f>K31-I31</f>
        <v>0</v>
      </c>
      <c r="L32" s="325"/>
    </row>
    <row r="33" spans="2:12" s="39" customFormat="1" ht="13.5" customHeight="1">
      <c r="B33" s="310" t="s">
        <v>55</v>
      </c>
      <c r="C33" s="311"/>
      <c r="D33" s="312"/>
      <c r="E33" s="350"/>
      <c r="F33" s="350"/>
      <c r="G33" s="350"/>
      <c r="H33" s="362" t="s">
        <v>48</v>
      </c>
      <c r="I33" s="363"/>
      <c r="J33" s="364"/>
      <c r="K33" s="261"/>
      <c r="L33" s="262"/>
    </row>
    <row r="34" spans="2:12" s="39" customFormat="1" ht="13.5" customHeight="1">
      <c r="B34" s="281" t="s">
        <v>56</v>
      </c>
      <c r="C34" s="282"/>
      <c r="D34" s="283"/>
      <c r="E34" s="343" t="s">
        <v>122</v>
      </c>
      <c r="F34" s="343"/>
      <c r="G34" s="343"/>
      <c r="H34" s="41" t="s">
        <v>78</v>
      </c>
      <c r="I34" s="40"/>
      <c r="J34" s="42" t="s">
        <v>79</v>
      </c>
      <c r="K34" s="308"/>
      <c r="L34" s="309"/>
    </row>
    <row r="35" spans="2:12" s="39" customFormat="1" ht="13.5" customHeight="1">
      <c r="B35" s="281" t="s">
        <v>123</v>
      </c>
      <c r="C35" s="282"/>
      <c r="D35" s="283"/>
      <c r="E35" s="265"/>
      <c r="F35" s="266"/>
      <c r="G35" s="267"/>
      <c r="H35" s="359" t="s">
        <v>80</v>
      </c>
      <c r="I35" s="360"/>
      <c r="J35" s="361"/>
      <c r="K35" s="284"/>
      <c r="L35" s="285"/>
    </row>
    <row r="36" spans="2:12" s="39" customFormat="1" ht="13.5" customHeight="1">
      <c r="B36" s="380" t="s">
        <v>101</v>
      </c>
      <c r="C36" s="381"/>
      <c r="D36" s="382"/>
      <c r="E36" s="383"/>
      <c r="F36" s="384"/>
      <c r="G36" s="385"/>
      <c r="H36" s="386" t="s">
        <v>124</v>
      </c>
      <c r="I36" s="387"/>
      <c r="J36" s="388"/>
      <c r="K36" s="224"/>
      <c r="L36" s="225"/>
    </row>
    <row r="37" spans="2:12" s="47" customFormat="1" ht="13.5" customHeight="1">
      <c r="B37" s="43" t="s">
        <v>17</v>
      </c>
      <c r="C37" s="44"/>
      <c r="D37" s="45"/>
      <c r="E37" s="46"/>
      <c r="F37" s="226"/>
      <c r="G37" s="227"/>
      <c r="H37" s="227"/>
      <c r="I37" s="227"/>
      <c r="J37" s="227"/>
      <c r="K37" s="227"/>
      <c r="L37" s="228"/>
    </row>
    <row r="38" spans="2:12" s="39" customFormat="1" ht="13.5" customHeight="1" thickBot="1">
      <c r="B38" s="447" t="s">
        <v>2</v>
      </c>
      <c r="C38" s="448"/>
      <c r="D38" s="448"/>
      <c r="E38" s="448"/>
      <c r="F38" s="448"/>
      <c r="G38" s="449"/>
      <c r="H38" s="450" t="s">
        <v>11</v>
      </c>
      <c r="I38" s="451"/>
      <c r="J38" s="451"/>
      <c r="K38" s="451"/>
      <c r="L38" s="452"/>
    </row>
    <row r="39" spans="2:12" s="39" customFormat="1" ht="13.5" customHeight="1" thickBot="1">
      <c r="B39" s="365" t="s">
        <v>49</v>
      </c>
      <c r="C39" s="366"/>
      <c r="D39" s="48" t="s">
        <v>21</v>
      </c>
      <c r="E39" s="48" t="s">
        <v>21</v>
      </c>
      <c r="F39" s="48" t="s">
        <v>9</v>
      </c>
      <c r="G39" s="49" t="s">
        <v>10</v>
      </c>
      <c r="H39" s="145" t="s">
        <v>38</v>
      </c>
      <c r="I39" s="146" t="s">
        <v>39</v>
      </c>
      <c r="J39" s="147"/>
      <c r="K39" s="453" t="s">
        <v>40</v>
      </c>
      <c r="L39" s="454"/>
    </row>
    <row r="40" spans="2:12" s="39" customFormat="1" ht="13.5" customHeight="1">
      <c r="B40" s="326" t="s">
        <v>137</v>
      </c>
      <c r="C40" s="327"/>
      <c r="D40" s="50"/>
      <c r="E40" s="51"/>
      <c r="F40" s="52"/>
      <c r="G40" s="53">
        <f aca="true" t="shared" si="0" ref="G40:G45">PRODUCT(D40:F40)</f>
        <v>0</v>
      </c>
      <c r="H40" s="455" t="s">
        <v>41</v>
      </c>
      <c r="I40" s="456"/>
      <c r="J40" s="456"/>
      <c r="K40" s="456"/>
      <c r="L40" s="457"/>
    </row>
    <row r="41" spans="2:12" s="39" customFormat="1" ht="13.5" customHeight="1">
      <c r="B41" s="229"/>
      <c r="C41" s="230"/>
      <c r="D41" s="54"/>
      <c r="E41" s="55"/>
      <c r="F41" s="56"/>
      <c r="G41" s="53">
        <f t="shared" si="0"/>
        <v>0</v>
      </c>
      <c r="H41" s="148" t="s">
        <v>125</v>
      </c>
      <c r="I41" s="148"/>
      <c r="J41" s="148"/>
      <c r="K41" s="148"/>
      <c r="L41" s="149"/>
    </row>
    <row r="42" spans="2:12" s="39" customFormat="1" ht="13.5" customHeight="1" thickBot="1">
      <c r="B42" s="229"/>
      <c r="C42" s="230"/>
      <c r="D42" s="54"/>
      <c r="E42" s="55"/>
      <c r="F42" s="56"/>
      <c r="G42" s="53">
        <f t="shared" si="0"/>
        <v>0</v>
      </c>
      <c r="H42" s="148" t="s">
        <v>53</v>
      </c>
      <c r="I42" s="148"/>
      <c r="J42" s="148"/>
      <c r="K42" s="148"/>
      <c r="L42" s="149"/>
    </row>
    <row r="43" spans="2:12" s="39" customFormat="1" ht="13.5" customHeight="1">
      <c r="B43" s="229" t="s">
        <v>139</v>
      </c>
      <c r="C43" s="230"/>
      <c r="D43" s="54"/>
      <c r="E43" s="55"/>
      <c r="F43" s="56"/>
      <c r="G43" s="57">
        <f t="shared" si="0"/>
        <v>0</v>
      </c>
      <c r="H43" s="286" t="s">
        <v>3</v>
      </c>
      <c r="I43" s="287"/>
      <c r="J43" s="287"/>
      <c r="K43" s="287"/>
      <c r="L43" s="288"/>
    </row>
    <row r="44" spans="2:12" s="39" customFormat="1" ht="13.5" customHeight="1">
      <c r="B44" s="229" t="s">
        <v>139</v>
      </c>
      <c r="C44" s="230"/>
      <c r="D44" s="55"/>
      <c r="E44" s="55"/>
      <c r="F44" s="56"/>
      <c r="G44" s="57">
        <f t="shared" si="0"/>
        <v>0</v>
      </c>
      <c r="H44" s="58" t="s">
        <v>5</v>
      </c>
      <c r="I44" s="123" t="s">
        <v>6</v>
      </c>
      <c r="J44" s="123" t="s">
        <v>8</v>
      </c>
      <c r="K44" s="289" t="s">
        <v>7</v>
      </c>
      <c r="L44" s="290"/>
    </row>
    <row r="45" spans="2:12" s="39" customFormat="1" ht="13.5" customHeight="1">
      <c r="B45" s="229" t="s">
        <v>63</v>
      </c>
      <c r="C45" s="230"/>
      <c r="D45" s="54"/>
      <c r="E45" s="54"/>
      <c r="F45" s="56"/>
      <c r="G45" s="57">
        <f t="shared" si="0"/>
        <v>0</v>
      </c>
      <c r="H45" s="60"/>
      <c r="I45" s="61"/>
      <c r="J45" s="62"/>
      <c r="K45" s="199"/>
      <c r="L45" s="200"/>
    </row>
    <row r="46" spans="2:12" s="39" customFormat="1" ht="13.5" customHeight="1">
      <c r="B46" s="222" t="s">
        <v>85</v>
      </c>
      <c r="C46" s="223"/>
      <c r="D46" s="270"/>
      <c r="E46" s="271"/>
      <c r="F46" s="63"/>
      <c r="G46" s="64">
        <f>PRODUCT(-F46,G40)</f>
        <v>0</v>
      </c>
      <c r="H46" s="65"/>
      <c r="I46" s="62"/>
      <c r="J46" s="66"/>
      <c r="K46" s="256"/>
      <c r="L46" s="257"/>
    </row>
    <row r="47" spans="2:12" s="39" customFormat="1" ht="13.5" customHeight="1" thickBot="1">
      <c r="B47" s="212" t="s">
        <v>20</v>
      </c>
      <c r="C47" s="213"/>
      <c r="D47" s="67">
        <v>0</v>
      </c>
      <c r="E47" s="68">
        <f>K35</f>
        <v>0</v>
      </c>
      <c r="F47" s="69">
        <v>2</v>
      </c>
      <c r="G47" s="70">
        <f>PRODUCT(D47:F47)</f>
        <v>0</v>
      </c>
      <c r="H47" s="71">
        <f>SUM(G48-H45-H46)</f>
        <v>0</v>
      </c>
      <c r="I47" s="72"/>
      <c r="J47" s="72"/>
      <c r="K47" s="231"/>
      <c r="L47" s="232"/>
    </row>
    <row r="48" spans="2:12" s="77" customFormat="1" ht="14.25" customHeight="1" thickBot="1">
      <c r="B48" s="73"/>
      <c r="C48" s="74"/>
      <c r="D48" s="74"/>
      <c r="E48" s="74"/>
      <c r="F48" s="75" t="s">
        <v>4</v>
      </c>
      <c r="G48" s="37">
        <f>SUM(G40:G47)</f>
        <v>0</v>
      </c>
      <c r="H48" s="38">
        <f>SUM(H45:H47)</f>
        <v>0</v>
      </c>
      <c r="I48" s="74"/>
      <c r="J48" s="74"/>
      <c r="K48" s="74"/>
      <c r="L48" s="76"/>
    </row>
    <row r="49" spans="2:12" s="1" customFormat="1" ht="12" customHeight="1">
      <c r="B49" s="204" t="s">
        <v>92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6"/>
    </row>
    <row r="50" spans="2:12" s="1" customFormat="1" ht="12" customHeight="1">
      <c r="B50" s="201" t="s">
        <v>67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3"/>
    </row>
    <row r="51" spans="2:12" s="1" customFormat="1" ht="12" customHeight="1">
      <c r="B51" s="201" t="s">
        <v>93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2:12" ht="12" customHeight="1">
      <c r="B52" s="204" t="s">
        <v>94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6"/>
    </row>
    <row r="53" spans="2:12" ht="12" customHeight="1" thickBot="1">
      <c r="B53" s="214" t="s">
        <v>95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6"/>
    </row>
    <row r="54" spans="2:12" s="150" customFormat="1" ht="15" customHeight="1">
      <c r="B54" s="443" t="s">
        <v>22</v>
      </c>
      <c r="C54" s="444"/>
      <c r="D54" s="444"/>
      <c r="E54" s="444"/>
      <c r="F54" s="444"/>
      <c r="G54" s="444"/>
      <c r="H54" s="444" t="s">
        <v>46</v>
      </c>
      <c r="I54" s="444"/>
      <c r="J54" s="444"/>
      <c r="K54" s="445">
        <f>K36</f>
        <v>0</v>
      </c>
      <c r="L54" s="446"/>
    </row>
    <row r="55" spans="2:12" s="124" customFormat="1" ht="12" customHeight="1">
      <c r="B55" s="440" t="s">
        <v>126</v>
      </c>
      <c r="C55" s="441"/>
      <c r="D55" s="441"/>
      <c r="E55" s="441"/>
      <c r="F55" s="441"/>
      <c r="G55" s="441"/>
      <c r="H55" s="441"/>
      <c r="I55" s="441"/>
      <c r="J55" s="441"/>
      <c r="K55" s="441"/>
      <c r="L55" s="442"/>
    </row>
    <row r="56" spans="2:12" s="124" customFormat="1" ht="12" customHeight="1">
      <c r="B56" s="440" t="s">
        <v>127</v>
      </c>
      <c r="C56" s="441"/>
      <c r="D56" s="441"/>
      <c r="E56" s="441"/>
      <c r="F56" s="441"/>
      <c r="G56" s="441"/>
      <c r="H56" s="441"/>
      <c r="I56" s="441"/>
      <c r="J56" s="441"/>
      <c r="K56" s="441"/>
      <c r="L56" s="442"/>
    </row>
    <row r="57" spans="2:12" s="124" customFormat="1" ht="12" customHeight="1">
      <c r="B57" s="151" t="s">
        <v>23</v>
      </c>
      <c r="C57" s="152"/>
      <c r="D57" s="153"/>
      <c r="E57" s="154" t="s">
        <v>128</v>
      </c>
      <c r="F57" s="403">
        <f>I34</f>
        <v>0</v>
      </c>
      <c r="G57" s="403"/>
      <c r="H57" s="154" t="s">
        <v>43</v>
      </c>
      <c r="I57" s="403">
        <f>K34</f>
        <v>0</v>
      </c>
      <c r="J57" s="403"/>
      <c r="K57" s="182"/>
      <c r="L57" s="182"/>
    </row>
    <row r="58" spans="2:12" s="124" customFormat="1" ht="12" customHeight="1">
      <c r="B58" s="151" t="s">
        <v>24</v>
      </c>
      <c r="C58" s="152"/>
      <c r="D58" s="153"/>
      <c r="E58" s="155" t="s">
        <v>129</v>
      </c>
      <c r="F58" s="153"/>
      <c r="G58" s="153"/>
      <c r="H58" s="156"/>
      <c r="I58" s="156"/>
      <c r="J58" s="157"/>
      <c r="K58" s="182"/>
      <c r="L58" s="182"/>
    </row>
    <row r="59" spans="2:12" s="124" customFormat="1" ht="12" customHeight="1">
      <c r="B59" s="151" t="s">
        <v>25</v>
      </c>
      <c r="C59" s="152"/>
      <c r="D59" s="153"/>
      <c r="E59" s="155" t="s">
        <v>130</v>
      </c>
      <c r="F59" s="153"/>
      <c r="G59" s="158"/>
      <c r="H59" s="153" t="s">
        <v>131</v>
      </c>
      <c r="I59" s="156"/>
      <c r="J59" s="159" t="s">
        <v>132</v>
      </c>
      <c r="K59" s="183"/>
      <c r="L59" s="183"/>
    </row>
    <row r="60" spans="2:12" s="124" customFormat="1" ht="12" customHeight="1">
      <c r="B60" s="151" t="s">
        <v>26</v>
      </c>
      <c r="C60" s="152"/>
      <c r="D60" s="158"/>
      <c r="E60" s="155" t="s">
        <v>133</v>
      </c>
      <c r="F60" s="158"/>
      <c r="G60" s="158"/>
      <c r="H60" s="160" t="s">
        <v>134</v>
      </c>
      <c r="I60" s="156"/>
      <c r="J60" s="159">
        <f>K33</f>
        <v>0</v>
      </c>
      <c r="K60" s="183"/>
      <c r="L60" s="183"/>
    </row>
    <row r="61" spans="2:12" s="124" customFormat="1" ht="12" customHeight="1">
      <c r="B61" s="161" t="s">
        <v>44</v>
      </c>
      <c r="C61" s="153"/>
      <c r="D61" s="153"/>
      <c r="E61" s="153"/>
      <c r="F61" s="162">
        <f>G47</f>
        <v>0</v>
      </c>
      <c r="G61" s="153" t="s">
        <v>5</v>
      </c>
      <c r="H61" s="163"/>
      <c r="I61" s="163"/>
      <c r="J61" s="163"/>
      <c r="K61" s="183"/>
      <c r="L61" s="183"/>
    </row>
    <row r="62" spans="2:12" s="124" customFormat="1" ht="12" customHeight="1">
      <c r="B62" s="428" t="s">
        <v>135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30"/>
    </row>
    <row r="63" spans="2:12" s="124" customFormat="1" ht="12" customHeight="1">
      <c r="B63" s="428"/>
      <c r="C63" s="429"/>
      <c r="D63" s="429"/>
      <c r="E63" s="429"/>
      <c r="F63" s="429"/>
      <c r="G63" s="429"/>
      <c r="H63" s="429"/>
      <c r="I63" s="429"/>
      <c r="J63" s="429"/>
      <c r="K63" s="429"/>
      <c r="L63" s="430"/>
    </row>
    <row r="64" spans="2:12" s="124" customFormat="1" ht="14.25" customHeight="1">
      <c r="B64" s="431"/>
      <c r="C64" s="432"/>
      <c r="D64" s="432"/>
      <c r="E64" s="432"/>
      <c r="F64" s="432"/>
      <c r="G64" s="432"/>
      <c r="H64" s="432"/>
      <c r="I64" s="432"/>
      <c r="J64" s="432"/>
      <c r="K64" s="432"/>
      <c r="L64" s="433"/>
    </row>
    <row r="65" spans="2:12" s="124" customFormat="1" ht="15" customHeight="1">
      <c r="B65" s="434" t="s">
        <v>45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6"/>
    </row>
    <row r="66" spans="2:12" s="124" customFormat="1" ht="15" customHeight="1">
      <c r="B66" s="437"/>
      <c r="C66" s="438"/>
      <c r="D66" s="438"/>
      <c r="E66" s="438"/>
      <c r="F66" s="438"/>
      <c r="G66" s="438"/>
      <c r="H66" s="438"/>
      <c r="I66" s="438"/>
      <c r="J66" s="438"/>
      <c r="K66" s="438"/>
      <c r="L66" s="439"/>
    </row>
    <row r="67" spans="2:12" s="124" customFormat="1" ht="15" customHeight="1">
      <c r="B67" s="416" t="s">
        <v>88</v>
      </c>
      <c r="C67" s="417"/>
      <c r="D67" s="417"/>
      <c r="E67" s="417"/>
      <c r="F67" s="417"/>
      <c r="G67" s="417"/>
      <c r="H67" s="417"/>
      <c r="I67" s="417"/>
      <c r="J67" s="417"/>
      <c r="K67" s="417"/>
      <c r="L67" s="418"/>
    </row>
    <row r="68" spans="2:12" s="124" customFormat="1" ht="15" customHeight="1"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30"/>
    </row>
    <row r="69" spans="2:12" s="124" customFormat="1" ht="15" customHeight="1">
      <c r="B69" s="428"/>
      <c r="C69" s="429"/>
      <c r="D69" s="429"/>
      <c r="E69" s="429"/>
      <c r="F69" s="429"/>
      <c r="G69" s="429"/>
      <c r="H69" s="429"/>
      <c r="I69" s="429"/>
      <c r="J69" s="429"/>
      <c r="K69" s="429"/>
      <c r="L69" s="430"/>
    </row>
    <row r="70" spans="2:12" s="124" customFormat="1" ht="15" customHeight="1">
      <c r="B70" s="428"/>
      <c r="C70" s="429"/>
      <c r="D70" s="429"/>
      <c r="E70" s="429"/>
      <c r="F70" s="429"/>
      <c r="G70" s="429"/>
      <c r="H70" s="429"/>
      <c r="I70" s="429"/>
      <c r="J70" s="429"/>
      <c r="K70" s="429"/>
      <c r="L70" s="430"/>
    </row>
    <row r="71" spans="2:12" s="124" customFormat="1" ht="15" customHeight="1">
      <c r="B71" s="428"/>
      <c r="C71" s="429"/>
      <c r="D71" s="429"/>
      <c r="E71" s="429"/>
      <c r="F71" s="429"/>
      <c r="G71" s="429"/>
      <c r="H71" s="429"/>
      <c r="I71" s="429"/>
      <c r="J71" s="429"/>
      <c r="K71" s="429"/>
      <c r="L71" s="430"/>
    </row>
    <row r="72" spans="2:12" s="124" customFormat="1" ht="15" customHeight="1">
      <c r="B72" s="428"/>
      <c r="C72" s="429"/>
      <c r="D72" s="429"/>
      <c r="E72" s="429"/>
      <c r="F72" s="429"/>
      <c r="G72" s="429"/>
      <c r="H72" s="429"/>
      <c r="I72" s="429"/>
      <c r="J72" s="429"/>
      <c r="K72" s="429"/>
      <c r="L72" s="430"/>
    </row>
    <row r="73" spans="2:12" s="124" customFormat="1" ht="15" customHeight="1">
      <c r="B73" s="428"/>
      <c r="C73" s="429"/>
      <c r="D73" s="429"/>
      <c r="E73" s="429"/>
      <c r="F73" s="429"/>
      <c r="G73" s="429"/>
      <c r="H73" s="429"/>
      <c r="I73" s="429"/>
      <c r="J73" s="429"/>
      <c r="K73" s="429"/>
      <c r="L73" s="430"/>
    </row>
    <row r="74" spans="2:12" s="124" customFormat="1" ht="21" customHeight="1">
      <c r="B74" s="428"/>
      <c r="C74" s="429"/>
      <c r="D74" s="429"/>
      <c r="E74" s="429"/>
      <c r="F74" s="429"/>
      <c r="G74" s="429"/>
      <c r="H74" s="429"/>
      <c r="I74" s="429"/>
      <c r="J74" s="429"/>
      <c r="K74" s="429"/>
      <c r="L74" s="430"/>
    </row>
    <row r="75" spans="2:12" s="124" customFormat="1" ht="27" customHeight="1">
      <c r="B75" s="428"/>
      <c r="C75" s="429"/>
      <c r="D75" s="429"/>
      <c r="E75" s="429"/>
      <c r="F75" s="429"/>
      <c r="G75" s="429"/>
      <c r="H75" s="429"/>
      <c r="I75" s="429"/>
      <c r="J75" s="429"/>
      <c r="K75" s="429"/>
      <c r="L75" s="430"/>
    </row>
    <row r="76" spans="2:12" s="124" customFormat="1" ht="33.75" customHeight="1" hidden="1">
      <c r="B76" s="431"/>
      <c r="C76" s="432"/>
      <c r="D76" s="432"/>
      <c r="E76" s="432"/>
      <c r="F76" s="432"/>
      <c r="G76" s="432"/>
      <c r="H76" s="432"/>
      <c r="I76" s="432"/>
      <c r="J76" s="432"/>
      <c r="K76" s="432"/>
      <c r="L76" s="433"/>
    </row>
    <row r="77" spans="2:12" s="124" customFormat="1" ht="12.75" customHeight="1">
      <c r="B77" s="164" t="s">
        <v>68</v>
      </c>
      <c r="C77" s="165"/>
      <c r="D77" s="165"/>
      <c r="E77" s="165"/>
      <c r="F77" s="165"/>
      <c r="G77" s="165"/>
      <c r="H77" s="165"/>
      <c r="I77" s="165"/>
      <c r="J77" s="165"/>
      <c r="K77" s="412"/>
      <c r="L77" s="413"/>
    </row>
    <row r="78" spans="2:12" s="124" customFormat="1" ht="12.75" customHeight="1">
      <c r="B78" s="166" t="s">
        <v>64</v>
      </c>
      <c r="C78" s="167"/>
      <c r="D78" s="167"/>
      <c r="E78" s="167"/>
      <c r="F78" s="167"/>
      <c r="G78" s="167"/>
      <c r="H78" s="167"/>
      <c r="I78" s="167"/>
      <c r="J78" s="167"/>
      <c r="K78" s="414"/>
      <c r="L78" s="415"/>
    </row>
    <row r="79" spans="2:12" s="124" customFormat="1" ht="12" customHeight="1">
      <c r="B79" s="416" t="s">
        <v>69</v>
      </c>
      <c r="C79" s="417"/>
      <c r="D79" s="417"/>
      <c r="E79" s="417"/>
      <c r="F79" s="417"/>
      <c r="G79" s="417"/>
      <c r="H79" s="417"/>
      <c r="I79" s="417"/>
      <c r="J79" s="417"/>
      <c r="K79" s="417"/>
      <c r="L79" s="418"/>
    </row>
    <row r="80" spans="2:12" s="124" customFormat="1" ht="12" customHeight="1">
      <c r="B80" s="419" t="s">
        <v>136</v>
      </c>
      <c r="C80" s="420"/>
      <c r="D80" s="420"/>
      <c r="E80" s="420"/>
      <c r="F80" s="420"/>
      <c r="G80" s="420"/>
      <c r="H80" s="420"/>
      <c r="I80" s="420"/>
      <c r="J80" s="420"/>
      <c r="K80" s="420"/>
      <c r="L80" s="421"/>
    </row>
    <row r="81" spans="2:12" s="124" customFormat="1" ht="12" customHeight="1">
      <c r="B81" s="419" t="s">
        <v>77</v>
      </c>
      <c r="C81" s="420"/>
      <c r="D81" s="420"/>
      <c r="E81" s="420"/>
      <c r="F81" s="420"/>
      <c r="G81" s="420"/>
      <c r="H81" s="420"/>
      <c r="I81" s="420"/>
      <c r="J81" s="420"/>
      <c r="K81" s="420"/>
      <c r="L81" s="421"/>
    </row>
    <row r="82" spans="2:12" s="124" customFormat="1" ht="12" customHeight="1">
      <c r="B82" s="419"/>
      <c r="C82" s="420"/>
      <c r="D82" s="420"/>
      <c r="E82" s="420"/>
      <c r="F82" s="420"/>
      <c r="G82" s="420"/>
      <c r="H82" s="420"/>
      <c r="I82" s="420"/>
      <c r="J82" s="420"/>
      <c r="K82" s="420"/>
      <c r="L82" s="421"/>
    </row>
    <row r="83" spans="2:12" s="124" customFormat="1" ht="12" customHeight="1">
      <c r="B83" s="419"/>
      <c r="C83" s="420"/>
      <c r="D83" s="420"/>
      <c r="E83" s="420"/>
      <c r="F83" s="420"/>
      <c r="G83" s="420"/>
      <c r="H83" s="420"/>
      <c r="I83" s="420"/>
      <c r="J83" s="420"/>
      <c r="K83" s="420"/>
      <c r="L83" s="421"/>
    </row>
    <row r="84" spans="2:12" s="124" customFormat="1" ht="12" customHeight="1">
      <c r="B84" s="419"/>
      <c r="C84" s="420"/>
      <c r="D84" s="420"/>
      <c r="E84" s="420"/>
      <c r="F84" s="420"/>
      <c r="G84" s="420"/>
      <c r="H84" s="420"/>
      <c r="I84" s="420"/>
      <c r="J84" s="420"/>
      <c r="K84" s="420"/>
      <c r="L84" s="421"/>
    </row>
    <row r="85" spans="2:12" s="124" customFormat="1" ht="5.25" customHeight="1">
      <c r="B85" s="419"/>
      <c r="C85" s="420"/>
      <c r="D85" s="420"/>
      <c r="E85" s="420"/>
      <c r="F85" s="420"/>
      <c r="G85" s="420"/>
      <c r="H85" s="420"/>
      <c r="I85" s="420"/>
      <c r="J85" s="420"/>
      <c r="K85" s="420"/>
      <c r="L85" s="421"/>
    </row>
    <row r="86" spans="2:12" s="124" customFormat="1" ht="15" customHeight="1">
      <c r="B86" s="422" t="s">
        <v>99</v>
      </c>
      <c r="C86" s="423"/>
      <c r="D86" s="423"/>
      <c r="E86" s="423"/>
      <c r="F86" s="423"/>
      <c r="G86" s="423"/>
      <c r="H86" s="423"/>
      <c r="I86" s="423"/>
      <c r="J86" s="423"/>
      <c r="K86" s="423"/>
      <c r="L86" s="424"/>
    </row>
    <row r="87" spans="2:12" s="124" customFormat="1" ht="15" customHeight="1">
      <c r="B87" s="425"/>
      <c r="C87" s="426"/>
      <c r="D87" s="426"/>
      <c r="E87" s="426"/>
      <c r="F87" s="426"/>
      <c r="G87" s="426"/>
      <c r="H87" s="426"/>
      <c r="I87" s="426"/>
      <c r="J87" s="426"/>
      <c r="K87" s="426"/>
      <c r="L87" s="427"/>
    </row>
    <row r="88" spans="2:12" s="124" customFormat="1" ht="15" customHeight="1">
      <c r="B88" s="425"/>
      <c r="C88" s="426"/>
      <c r="D88" s="426"/>
      <c r="E88" s="426"/>
      <c r="F88" s="426"/>
      <c r="G88" s="426"/>
      <c r="H88" s="426"/>
      <c r="I88" s="426"/>
      <c r="J88" s="426"/>
      <c r="K88" s="426"/>
      <c r="L88" s="427"/>
    </row>
    <row r="89" spans="2:12" s="124" customFormat="1" ht="15" customHeight="1">
      <c r="B89" s="425"/>
      <c r="C89" s="426"/>
      <c r="D89" s="426"/>
      <c r="E89" s="426"/>
      <c r="F89" s="426"/>
      <c r="G89" s="426"/>
      <c r="H89" s="426"/>
      <c r="I89" s="426"/>
      <c r="J89" s="426"/>
      <c r="K89" s="426"/>
      <c r="L89" s="427"/>
    </row>
    <row r="90" spans="2:12" s="124" customFormat="1" ht="15" customHeight="1">
      <c r="B90" s="425"/>
      <c r="C90" s="426"/>
      <c r="D90" s="426"/>
      <c r="E90" s="426"/>
      <c r="F90" s="426"/>
      <c r="G90" s="426"/>
      <c r="H90" s="426"/>
      <c r="I90" s="426"/>
      <c r="J90" s="426"/>
      <c r="K90" s="426"/>
      <c r="L90" s="427"/>
    </row>
    <row r="91" spans="2:12" s="124" customFormat="1" ht="15" customHeight="1">
      <c r="B91" s="425"/>
      <c r="C91" s="426"/>
      <c r="D91" s="426"/>
      <c r="E91" s="426"/>
      <c r="F91" s="426"/>
      <c r="G91" s="426"/>
      <c r="H91" s="426"/>
      <c r="I91" s="426"/>
      <c r="J91" s="426"/>
      <c r="K91" s="426"/>
      <c r="L91" s="427"/>
    </row>
    <row r="92" spans="2:12" s="124" customFormat="1" ht="15" customHeight="1">
      <c r="B92" s="425"/>
      <c r="C92" s="426"/>
      <c r="D92" s="426"/>
      <c r="E92" s="426"/>
      <c r="F92" s="426"/>
      <c r="G92" s="426"/>
      <c r="H92" s="426"/>
      <c r="I92" s="426"/>
      <c r="J92" s="426"/>
      <c r="K92" s="426"/>
      <c r="L92" s="427"/>
    </row>
    <row r="93" spans="2:12" s="124" customFormat="1" ht="15" customHeight="1">
      <c r="B93" s="425"/>
      <c r="C93" s="426"/>
      <c r="D93" s="426"/>
      <c r="E93" s="426"/>
      <c r="F93" s="426"/>
      <c r="G93" s="426"/>
      <c r="H93" s="426"/>
      <c r="I93" s="426"/>
      <c r="J93" s="426"/>
      <c r="K93" s="426"/>
      <c r="L93" s="427"/>
    </row>
    <row r="94" spans="2:12" s="124" customFormat="1" ht="15" customHeight="1">
      <c r="B94" s="425"/>
      <c r="C94" s="426"/>
      <c r="D94" s="426"/>
      <c r="E94" s="426"/>
      <c r="F94" s="426"/>
      <c r="G94" s="426"/>
      <c r="H94" s="426"/>
      <c r="I94" s="426"/>
      <c r="J94" s="426"/>
      <c r="K94" s="426"/>
      <c r="L94" s="427"/>
    </row>
    <row r="95" spans="2:12" s="124" customFormat="1" ht="29.25" customHeight="1">
      <c r="B95" s="425"/>
      <c r="C95" s="426"/>
      <c r="D95" s="426"/>
      <c r="E95" s="426"/>
      <c r="F95" s="426"/>
      <c r="G95" s="426"/>
      <c r="H95" s="426"/>
      <c r="I95" s="426"/>
      <c r="J95" s="426"/>
      <c r="K95" s="426"/>
      <c r="L95" s="427"/>
    </row>
    <row r="96" spans="2:12" s="124" customFormat="1" ht="34.5" customHeight="1">
      <c r="B96" s="425"/>
      <c r="C96" s="426"/>
      <c r="D96" s="426"/>
      <c r="E96" s="426"/>
      <c r="F96" s="426"/>
      <c r="G96" s="426"/>
      <c r="H96" s="426"/>
      <c r="I96" s="426"/>
      <c r="J96" s="426"/>
      <c r="K96" s="426"/>
      <c r="L96" s="427"/>
    </row>
    <row r="97" spans="2:12" s="124" customFormat="1" ht="68.25" customHeight="1">
      <c r="B97" s="425"/>
      <c r="C97" s="426"/>
      <c r="D97" s="426"/>
      <c r="E97" s="426"/>
      <c r="F97" s="426"/>
      <c r="G97" s="426"/>
      <c r="H97" s="426"/>
      <c r="I97" s="426"/>
      <c r="J97" s="426"/>
      <c r="K97" s="426"/>
      <c r="L97" s="427"/>
    </row>
    <row r="98" spans="2:12" s="124" customFormat="1" ht="12">
      <c r="B98" s="168" t="s">
        <v>27</v>
      </c>
      <c r="C98" s="169"/>
      <c r="D98" s="170">
        <f ca="1">TODAY()</f>
        <v>43566</v>
      </c>
      <c r="E98" s="170"/>
      <c r="F98" s="169"/>
      <c r="G98" s="169"/>
      <c r="H98" s="169"/>
      <c r="I98" s="169"/>
      <c r="J98" s="169"/>
      <c r="K98" s="169"/>
      <c r="L98" s="171"/>
    </row>
    <row r="99" spans="2:12" s="124" customFormat="1" ht="12">
      <c r="B99" s="168" t="s">
        <v>89</v>
      </c>
      <c r="C99" s="169"/>
      <c r="D99" s="169"/>
      <c r="E99" s="169"/>
      <c r="F99" s="169"/>
      <c r="G99" s="169"/>
      <c r="H99" s="169" t="s">
        <v>90</v>
      </c>
      <c r="I99" s="169"/>
      <c r="J99" s="172"/>
      <c r="K99" s="172"/>
      <c r="L99" s="173"/>
    </row>
    <row r="100" spans="2:12" s="174" customFormat="1" ht="14.25" customHeight="1">
      <c r="B100" s="404" t="s">
        <v>98</v>
      </c>
      <c r="C100" s="405"/>
      <c r="D100" s="405"/>
      <c r="E100" s="405"/>
      <c r="F100" s="405"/>
      <c r="G100" s="405"/>
      <c r="H100" s="405"/>
      <c r="I100" s="405"/>
      <c r="J100" s="405"/>
      <c r="K100" s="175">
        <f ca="1">TODAY()</f>
        <v>43566</v>
      </c>
      <c r="L100" s="176"/>
    </row>
    <row r="101" spans="2:12" s="174" customFormat="1" ht="12.75" customHeight="1">
      <c r="B101" s="406" t="s">
        <v>60</v>
      </c>
      <c r="C101" s="407"/>
      <c r="D101" s="407"/>
      <c r="E101" s="407"/>
      <c r="F101" s="407"/>
      <c r="G101" s="407"/>
      <c r="H101" s="407"/>
      <c r="I101" s="407"/>
      <c r="J101" s="407"/>
      <c r="K101" s="407"/>
      <c r="L101" s="408"/>
    </row>
    <row r="102" spans="1:12" s="174" customFormat="1" ht="15" customHeight="1" thickBot="1">
      <c r="A102" s="177"/>
      <c r="B102" s="409" t="s">
        <v>61</v>
      </c>
      <c r="C102" s="410"/>
      <c r="D102" s="178"/>
      <c r="E102" s="411" t="s">
        <v>62</v>
      </c>
      <c r="F102" s="411"/>
      <c r="G102" s="178"/>
      <c r="H102" s="179" t="s">
        <v>91</v>
      </c>
      <c r="I102" s="178"/>
      <c r="J102" s="180"/>
      <c r="K102" s="180"/>
      <c r="L102" s="181"/>
    </row>
    <row r="103" s="1" customFormat="1" ht="12.75"/>
  </sheetData>
  <sheetProtection password="CCD9" sheet="1"/>
  <mergeCells count="120">
    <mergeCell ref="B1:L1"/>
    <mergeCell ref="B2:L2"/>
    <mergeCell ref="B3:L3"/>
    <mergeCell ref="B4:E6"/>
    <mergeCell ref="F4:L4"/>
    <mergeCell ref="F5:L5"/>
    <mergeCell ref="F6:L6"/>
    <mergeCell ref="B7:E7"/>
    <mergeCell ref="F7:L7"/>
    <mergeCell ref="B8:E8"/>
    <mergeCell ref="F8:L8"/>
    <mergeCell ref="B9:E9"/>
    <mergeCell ref="G9:L9"/>
    <mergeCell ref="G10:L10"/>
    <mergeCell ref="F11:K11"/>
    <mergeCell ref="L11:L15"/>
    <mergeCell ref="F12:K12"/>
    <mergeCell ref="F13:K13"/>
    <mergeCell ref="G14:H14"/>
    <mergeCell ref="J14:K14"/>
    <mergeCell ref="B15:H15"/>
    <mergeCell ref="C16:H16"/>
    <mergeCell ref="C17:D17"/>
    <mergeCell ref="E17:F17"/>
    <mergeCell ref="G17:L17"/>
    <mergeCell ref="C18:D18"/>
    <mergeCell ref="E18:F18"/>
    <mergeCell ref="G18:L18"/>
    <mergeCell ref="B19:C19"/>
    <mergeCell ref="D19:L19"/>
    <mergeCell ref="B20:L20"/>
    <mergeCell ref="C22:E22"/>
    <mergeCell ref="F22:H22"/>
    <mergeCell ref="C23:E23"/>
    <mergeCell ref="F23:H23"/>
    <mergeCell ref="C24:E24"/>
    <mergeCell ref="F24:H24"/>
    <mergeCell ref="C25:E25"/>
    <mergeCell ref="F25:H25"/>
    <mergeCell ref="B26:L26"/>
    <mergeCell ref="B27:L27"/>
    <mergeCell ref="B28:L28"/>
    <mergeCell ref="B29:D29"/>
    <mergeCell ref="E29:G29"/>
    <mergeCell ref="K29:L29"/>
    <mergeCell ref="B30:D30"/>
    <mergeCell ref="E30:G30"/>
    <mergeCell ref="K30:L30"/>
    <mergeCell ref="B31:D31"/>
    <mergeCell ref="E31:G31"/>
    <mergeCell ref="K31:L31"/>
    <mergeCell ref="B32:D32"/>
    <mergeCell ref="E32:G32"/>
    <mergeCell ref="H32:J32"/>
    <mergeCell ref="K32:L32"/>
    <mergeCell ref="B33:D33"/>
    <mergeCell ref="E33:G33"/>
    <mergeCell ref="H33:J33"/>
    <mergeCell ref="K33:L33"/>
    <mergeCell ref="B34:D34"/>
    <mergeCell ref="E34:G34"/>
    <mergeCell ref="K34:L34"/>
    <mergeCell ref="B35:D35"/>
    <mergeCell ref="E35:G35"/>
    <mergeCell ref="H35:J35"/>
    <mergeCell ref="K35:L35"/>
    <mergeCell ref="B36:D36"/>
    <mergeCell ref="E36:G36"/>
    <mergeCell ref="H36:J36"/>
    <mergeCell ref="K36:L36"/>
    <mergeCell ref="F37:L37"/>
    <mergeCell ref="B38:G38"/>
    <mergeCell ref="H38:L38"/>
    <mergeCell ref="B39:C39"/>
    <mergeCell ref="K39:L39"/>
    <mergeCell ref="B40:C40"/>
    <mergeCell ref="H40:L40"/>
    <mergeCell ref="B41:C41"/>
    <mergeCell ref="B42:C42"/>
    <mergeCell ref="B43:C43"/>
    <mergeCell ref="H43:L43"/>
    <mergeCell ref="B44:C44"/>
    <mergeCell ref="K44:L44"/>
    <mergeCell ref="B45:C45"/>
    <mergeCell ref="K45:L45"/>
    <mergeCell ref="B46:C46"/>
    <mergeCell ref="D46:E46"/>
    <mergeCell ref="K46:L46"/>
    <mergeCell ref="B47:C47"/>
    <mergeCell ref="K47:L47"/>
    <mergeCell ref="B49:L49"/>
    <mergeCell ref="B50:L50"/>
    <mergeCell ref="B51:L51"/>
    <mergeCell ref="B52:L52"/>
    <mergeCell ref="B53:L53"/>
    <mergeCell ref="B54:G54"/>
    <mergeCell ref="H54:J54"/>
    <mergeCell ref="K54:L54"/>
    <mergeCell ref="B55:L55"/>
    <mergeCell ref="B56:L56"/>
    <mergeCell ref="F57:G57"/>
    <mergeCell ref="I57:J57"/>
    <mergeCell ref="K57:L57"/>
    <mergeCell ref="K58:L58"/>
    <mergeCell ref="K59:L59"/>
    <mergeCell ref="K60:L60"/>
    <mergeCell ref="K61:L61"/>
    <mergeCell ref="B62:L64"/>
    <mergeCell ref="B65:L66"/>
    <mergeCell ref="B67:L76"/>
    <mergeCell ref="B100:J100"/>
    <mergeCell ref="B101:L101"/>
    <mergeCell ref="B102:C102"/>
    <mergeCell ref="E102:F102"/>
    <mergeCell ref="K77:L77"/>
    <mergeCell ref="K78:L78"/>
    <mergeCell ref="B79:L79"/>
    <mergeCell ref="B80:L80"/>
    <mergeCell ref="B81:L85"/>
    <mergeCell ref="B86:L97"/>
  </mergeCells>
  <printOptions/>
  <pageMargins left="0.2362204724409449" right="0.2362204724409449" top="0.5511811023622047" bottom="0.5511811023622047" header="0.31496062992125984" footer="0.11811023622047245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Liptak</dc:creator>
  <cp:keywords/>
  <dc:description/>
  <cp:lastModifiedBy>Ondrej Liptak</cp:lastModifiedBy>
  <cp:lastPrinted>2019-03-26T18:25:51Z</cp:lastPrinted>
  <dcterms:created xsi:type="dcterms:W3CDTF">2014-11-13T22:01:52Z</dcterms:created>
  <dcterms:modified xsi:type="dcterms:W3CDTF">2019-04-11T18:41:17Z</dcterms:modified>
  <cp:category/>
  <cp:version/>
  <cp:contentType/>
  <cp:contentStatus/>
</cp:coreProperties>
</file>